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<sst xmlns="http://schemas.openxmlformats.org/spreadsheetml/2006/main" count="2552" uniqueCount="1127">
  <si>
    <t>Uploaded Date</t>
  </si>
  <si>
    <t>Channel</t>
  </si>
  <si>
    <t>Video URL</t>
  </si>
  <si>
    <t>Video Title</t>
  </si>
  <si>
    <t>Description</t>
  </si>
  <si>
    <t>Base URL</t>
  </si>
  <si>
    <t>Divider1</t>
  </si>
  <si>
    <t>Divider2</t>
  </si>
  <si>
    <t>Folder separator</t>
  </si>
  <si>
    <t>Youtube id</t>
  </si>
  <si>
    <t>End URL</t>
  </si>
  <si>
    <t>2023 06 24</t>
  </si>
  <si>
    <t>Phantoms &amp; Monsters Radio</t>
  </si>
  <si>
    <t>https://youtu.be/SxnRDYvnnis</t>
  </si>
  <si>
    <t>O'HARE MOTHMAN - REPORTS CONTINUE - SECURITY TIGHTENS - Please Join the Chat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</si>
  <si>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The reports of winged humanoids, referred to by many witnesses as the 'O'Hare Mothman or Batman,' continue at the airport. Cargo workers, air traffic controllers, &amp; other airport personnel are well aware of the phenomenon and opening discuss it amongst themselves. The O'Hare management and the airlines start to crack down on reports reaching the public by threatening suspension and termination. 
In this episode, I will describe the reports and incidents in detail and answer all questions from the chat room. Because there is so much important information yet to be discussed, there will be at least another episode presented in the coming weeks.
Chicago / Lake Michigan Winged Humanoid Regional Interactive Map - https://bit.ly/3osR2jL
Chicago / Lake Michigan Winged Humanoid / Flying Entity Sightings &amp; Encounters - https://www.phantomsandmonsters.com/p/chicago-phantom-sightings-2011-2017.html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</si>
  <si>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https://files.afu.se/Downloads/Transcripts/Phantoms%20and%20Monsters%20(Lon%20Strickler)/</t>
  </si>
  <si>
    <t xml:space="preserve"> - </t>
  </si>
  <si>
    <t>_</t>
  </si>
  <si>
    <t>/</t>
  </si>
  <si>
    <t>SxnRDYvnnis</t>
  </si>
  <si>
    <t xml:space="preserve"> - transcript (automated).pdf</t>
  </si>
  <si>
    <t>2023 06 02</t>
  </si>
  <si>
    <t>https://youtu.be/V5Znqfy1PVY</t>
  </si>
  <si>
    <t>HADLEY VLAHOS - HOSPICE RN, AFTERLIFE AUTHOR, &amp; CONTENT CREATOR - Bernadette McDaniel (Host)</t>
  </si>
  <si>
    <t>A Paranormal Life welcomes Hadley Vlahos, registered hospice nurse, content creator, &amp; afterlife author. Bernadette McDaniel (Host)
Hadley Vlahos is a registered nurse, author, nonprofit founder, content creator, mom, and wife. I have been a nurse since 2015 and have worked in hospice and elder care since 2016. I share stories on social media @nursehadley about my life as a mom and nurse as well as uplifting stories from my patients as I hear their incredible advice that they want to leave this world with. By doing this, not only do my followers' lives change for the better, but my patients are able to live on through everyone who hears their story. My book, “The In-Between” with Penguin Random House will be in stores this summer and is a collection of patient stories that changed my perspective on life and the afterlife. I am currently pursuing opening a nonprofit hospice house which I hope will eventually become the new standard of care for hospices nationwide.
Please join us in the chat, so that you may ask questions. Don't miss this opportunity.
Phantoms &amp; Monsters Fortean Research Team - https://www.cryptidhunters.org
Credits: All content licensed and/or used with permission.
#paranormal #supernatural #bigfoot #bernadettemcdaniel #cryptids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</si>
  <si>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V5Znqfy1PVY</t>
  </si>
  <si>
    <t>2023 05 27</t>
  </si>
  <si>
    <t>https://youtu.be/lCkaL7N0XAE</t>
  </si>
  <si>
    <t>'O'HARE MOTHMAN' - THE SIGHTINGS BEGIN AT THE AIRPORT! LIVE CHAT   QUESTIONS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</si>
  <si>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At the end of 2019 &amp; in early 2020, it was apparent that O'Hare International Airport was becoming an important location in the Chicago winged humanoid phenomenon. Cargo truck drivers, security officers, airline pilots, &amp; airport workers were coming forward with reports of sightings &amp; encounters with red-eyed, bat-winged humanoids throughout the property.
In this episode, I will describe the early reports and incidents at O'Hare in detail and answer all questions from the chat room.
Chicago / Lake Michigan Winged Humanoid Regional Interactive Map - https://bit.ly/3osR2jL
Chicago / Lake Michigan Winged Humanoid / Flying Entity Sightings &amp; Encounters - https://www.phantomsandmonsters.com/p/chicago-phantom-sightings-2011-2017.html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</si>
  <si>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lCkaL7N0XAE</t>
  </si>
  <si>
    <t>2023 05 25</t>
  </si>
  <si>
    <t>https://youtu.be/5Yj9Ju0TSTo</t>
  </si>
  <si>
    <t>'CHICAGO MOTHMAN' UPDATES - JOIN US IN THE CHAT - Tobias Wayland, Manuel Navarette, &amp; Lon Strickler</t>
  </si>
  <si>
    <t>Thanks for joining us on Phantoms &amp; Monsters Radio. Tobias Wayland, Manuel Navarette, &amp; Lon Strickler discuss the Chicago / Lake Michigan Mothman updates. Join us in the chat, and ask us questions about the phenomenon.
Featured in this edition:
It has recently been a busy time for the investigators. The team will be together in the Chicagoland area during the next few weeks to begin a new project. So hop into the chat and have your questions answered
The winged humanoid was first dubbed the 'Chicago Phantom,' but the media and the internet preferred the moniker 'Chicago Mothman.'
Chicago / Lake Michigan Winged Humanoid Regional Interactive Map - https://bit.ly/3osR2jL
Chicago / Lake Michigan Winged Humanoid / Flying Entity Sightings &amp; Encounters - https://www.phantomsandmonsters.com/p/chicago-phantom-sightings-2011-2017.html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</si>
  <si>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5Yj9Ju0TSTo</t>
  </si>
  <si>
    <t>2023 05 20</t>
  </si>
  <si>
    <t>https://youtu.be/8wbhwhY2d24</t>
  </si>
  <si>
    <t>'CHICAGO MOTHMAN' - ALIEN HUMANOIDS &amp; MIB IN ROSEMONT  Prelude to O'Hare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</si>
  <si>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Before the remarkable number of winged humanoid incidents started to ramp up at O'Hare International Airport, the neighboring community of Rosemont, Illinois had been experiencing an interesting mix of unknown humanoid sightings &amp; encounters. This presentation will examine these reports.
The winged humanoid was first dubbed the 'Chicago Phantom,' but the media and the internet preferred the moniker 'Chicago Mothman.' 
I will describe the reports and incidents in detail and answer all questions from the chat room.
Chicago / Lake Michigan Winged Humanoid Regional Interactive Map - https://bit.ly/3osR2jL
Chicago / Lake Michigan Winged Humanoid / Flying Entity Sightings &amp; Encounters - https://www.phantomsandmonsters.com/p/chicago-phantom-sightings-2011-2017.html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</si>
  <si>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8wbhwhY2d24</t>
  </si>
  <si>
    <t>2023 05 13</t>
  </si>
  <si>
    <t>https://youtu.be/RKONCJl-NiM</t>
  </si>
  <si>
    <t>'CHICAGO MOTHMAN' - THE BIZARRE INDIANA CONNECTION - Home Entry &amp; Kidnapping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</si>
  <si>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Beginning in early 2019, the wing humanoid phenomenon was entering into a wider scope. Indiana has always had a knack for providing interesting cryptid reports, and we were about to learn about a history of remarkable winged humanoid encounters throughout the state. One of these accounts involves a home entry and child kidnapping! This presentation will examine each of these reports.
The winged humanoid was first dubbed the 'Chicago Phantom,' but the media and the internet preferred the moniker 'Chicago Mothman.' 
I will describe the reports and incidents in detail and answer all questions from the chat room.
Chicago / Lake Michigan Winged Humanoid Regional Interactive Map - https://bit.ly/3osR2jL
Chicago / Lake Michigan Winged Humanoid / Flying Entity Sightings &amp; Encounters - https://www.phantomsandmonsters.com/p/chicago-phantom-sightings-2011-2017.html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</si>
  <si>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RKONCJl-NiM</t>
  </si>
  <si>
    <t>2023 05 11</t>
  </si>
  <si>
    <t>https://youtu.be/FJ8I_s_VjSA</t>
  </si>
  <si>
    <t>CRYPTID ENCOUNTERS - UPRIGHT CANINES   MANTIS HUMANOIDS   HUMAN-LIKE BIGFOOT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</si>
  <si>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This presentation will include a variety of cryptid encounters that were forwarded to Phantoms &amp; Monsters. These incidents include:
- Multiple Upright Canines Observed at Camp Stewart, Georgia (1941)
- Two Tall, Thin, &amp; Muscular MANTIS-LIKE HUMANOIDS Seen Near Two Human Bodies in Eugene, Oregon
- Herpetologist Encounters HUMAN-LIKE BIGFOOT in the Chattahoochee National Forest
- Cloaked 'PREDATOR-LIKE' LIZARD HUMANOID Observed in Tree
- 4-FOOT-TALL 'BIRD PEOPLE' Manifest in Front of Security Guard
I will describe this incident and others in detail and answer all questions from the chat room.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</si>
  <si>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FJ8I_s_VjSA</t>
  </si>
  <si>
    <t>2023 05 06</t>
  </si>
  <si>
    <t>https://youtu.be/fojmNmEn4lM</t>
  </si>
  <si>
    <t>'CHICAGO MOTHMAN'  (2018) THE ROCKFORD, ILLINOIS 'DEERBAT' DOPPELGANGER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</si>
  <si>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In 2018, the Chicago winged humanoid phenomenon spread deeper into the suburbs &amp; neighboring states. One region in particular, in &amp; around the city of Rockford, in north central Illinois, was the hub for several weird &amp; unexplained sightings &amp; encounters, This presentation will examine each of these reports.
Next week, I will detail more curious aspects of the phenomenon, including the possibility that other cryptids &amp; humanoids may be involved.
The winged humanoid was first dubbed the 'Chicago Phantom,' but the media and the internet preferred the moniker 'Chicago Mothman.' 
I will describe the reports and incidents in detail and answer all questions from the chat room.
Chicago / Lake Michigan Winged Humanoid Regional Interactive Map - https://bit.ly/3osR2jL
Chicago / Lake Michigan Winged Humanoid / Flying Entity Sightings &amp; Encounters - https://www.phantomsandmonsters.com/p/chicago-phantom-sightings-2011-2017.html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</si>
  <si>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fojmNmEn4lM</t>
  </si>
  <si>
    <t>2023 05 05</t>
  </si>
  <si>
    <t>https://youtu.be/cGBciQcHiGM</t>
  </si>
  <si>
    <t>CARTER BUSCHARDT - BIGFOOT RESEARCHER, INVESTIGATOR, &amp; AUTHOR - Bernadette McDaniel (Host)</t>
  </si>
  <si>
    <t>A Paranormal Life welcomes Carter Buschardt, who is a Bigfoot researcher, investigator, and author. Bernadette McDaniel (Host)
Carter Buschardt has been an investigator with BFRO for the last 13 years. Originally from Texas and currently lives in Missouri. He has had nearly 100 reports published to the BFRO website and has interviewed over 400 witnesses and counting. He is an experienced outdoorsman and trained as an investigator for MUFON. He studied herpetology in college. Longtime special interest in Sasquatch long-term habituation sites, burial research, infrasound, language, and stick structures. He is a true, boots-on-the-ground researcher/investigator and not a desktop warrior. He has met and visited the properties of nearly half of the witnesses whose reports have been published. He monitors and visits several properties with ongoing habituation activity to this day.
Author of 5 books, Sasquatch: Evidence of an Enigma I, II &amp; III with 2nd editions of first two books. Carter is an active member of the Phantoms &amp; Monsters Fortean Research team. His website can be found at www.relichominid.com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#mindcontrol #uprightcanines #crystals #conspiracy #dogmanencounter #aparanormallife</t>
  </si>
  <si>
    <t>cGBciQcHiGM</t>
  </si>
  <si>
    <t>2023 04 29</t>
  </si>
  <si>
    <t>https://youtu.be/XwF1e3mkuSw</t>
  </si>
  <si>
    <t>CHICAGO MOTHMAN  (2018) HIGH STRANGENESS BEGINS - THE ORIGINAL EARLY REPORTS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</si>
  <si>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In mid-2017, and then continuing into 2018,  various neighborhoods in Chicago (EX. Little Village &amp; Lincoln Park) begin to experience multiple sightings &amp; encounters. As the incidents start to spread throughout the Chicagoland region, more reports of high strangeness come to light. This presentation will cover the bizarre characteristics of these winged humanoids. The following video (next week) will detail synchronicities &amp; more curious aspects of the phenomenon that continued in 2018.
The winged humanoid was first dubbed the 'Chicago Phantom,' but the media and the internet preferred the moniker 'Chicago Mothman.' 
I will describe the reports and incidents in detail and answer all questions from the chat room.
Chicago / Lake Michigan Winged Humanoid Regional Interactive Map - https://bit.ly/3osR2jL
Chicago / Lake Michigan Winged Humanoid / Flying Entity Sightings &amp; Encounters - https://www.phantomsandmonsters.com/p/chicago-phantom-sightings-2011-2017.html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</si>
  <si>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XwF1e3mkuSw</t>
  </si>
  <si>
    <t>2023 04 28</t>
  </si>
  <si>
    <t>https://youtu.be/hhUNYnYkFhE</t>
  </si>
  <si>
    <t>STEVE STOCKTON - RESEARCHER &amp; AUTHOR - Missing Persons &amp; Mysteries - Bernadette McDaniel (Host)</t>
  </si>
  <si>
    <t>A Paranormal Life welcomes Steve Stockton, paranormal researcher and author. Bernadette McDaniel (Host)
Steve Stockton is a veteran outdoorsman and paranormal researcher, who puts together collections of terrifying, odd and strange encounters. He also references his own personal encounters with the unexplained. Steve studied English language at the University of Tennessee, Knoxville and lives in Portland, Oregon. His books include 'Strange Things In The Woods: A Collection of Terrifying Tales' &amp; 'My Strange World'. His most recent series is titled 'National Park Mysteries &amp; Disappearances.'
From his early years, Steve has had what can be called strange and, often times, frightening experiences with the paranormal and unexplained. These encounters led him to search for the answers, only to discover the truth isn’t easy to find. His book 'My Strange World' is a collection of Steve’s encounters from his personal life, as well as his life as a renowned paranormal researcher. If you like scary stories and to take a trip down the road of the unexplained and bizarre, then buckle up and get ready to dive into the strange world of Steve Stockton.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#mindcontrol #uprightcanines #crystals #conspiracy #dogmanencounter #aparanormallife</t>
  </si>
  <si>
    <t>hhUNYnYkFhE</t>
  </si>
  <si>
    <t>2023 04 22</t>
  </si>
  <si>
    <t>https://youtu.be/uWxmB8BBkVQ</t>
  </si>
  <si>
    <t>CHICAGO MOTHMAN  THE 2017 EMERGENCE - THE ORIGINAL EARLY REPORTS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</si>
  <si>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In April 2017,  one of the largest cryptid sagas emerged in the city of Chicago, Illinois. The sightings and encounters soon extended into Chicagoland and nearby states. This was an unprecedented series of events, especially for an urban and residential region.
The winged humanoid was first dubbed the 'Chicago Phantom,' but the media and the internet preferred the moniker 'Chicago Mothman.'
I will discuss some of the early incidents that were reported to the original task force throughout 2017. That team later evolved into Phantoms &amp; Monsters Fortean Research. 
I will describe the reports and incidents in detail and answer all questions from the chat room.
Chicago / Lake Michigan Winged Humanoid Regional Interactive Map - https://bit.ly/3osR2jL
Chicago / Lake Michigan Winged Humanoid / Flying Entity Sightings &amp; Encounters - https://www.phantomsandmonsters.com/p/chicago-phantom-sightings-2011-2017.html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</si>
  <si>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uWxmB8BBkVQ</t>
  </si>
  <si>
    <t>2023 04 15</t>
  </si>
  <si>
    <t>https://youtu.be/dmLuZQ_Wb6E</t>
  </si>
  <si>
    <t>I KILLED THE 'DARK WALKER'   SKUNK APE SAVES MAN'S LIFE   MIB INVESTIGATION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</si>
  <si>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I received a correspondence in May 2012. It was forwarded by 'John' a retired Federal employee who lives in northern Nevada and who wished to remain anonymous.
The story centers around a bizarre encounter with a terrifying cryptid that John experienced while living with his Grandfather. John later stated to me that the property was in a rural area of Aleppo Township in Greene County, Pennsylvania. He did not want to pinpoint the location but did say that he wanted the post dedicated to his Grandfather - Samuel Hill, who he considers the most remarkable man he has ever known.
John seemed quite sincere in my opinion. He decided to come forth with the account after he had a rather strange encounter a few months previous to writing me (which he did not want to discuss).
I will describe this incident and others in detail and answer all questions from the chat room.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</si>
  <si>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dmLuZQ_Wb6E</t>
  </si>
  <si>
    <t>2023 04 14</t>
  </si>
  <si>
    <t>https://youtu.be/9hao97VUGhg</t>
  </si>
  <si>
    <t>QUESTIONS &amp; ANSWERS - DO YOU HAVE AN PARANORMAL OR CRYPTID INQUIRY  Join Bernadette (Host) &amp; Lon</t>
  </si>
  <si>
    <t>A Paranormal Life welcomes our listeners to the chat! Got a question? Special questions &amp; answers session - Bernadette McDaniel (Host) / Lon Strickler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#mindcontrol #uprightcanines #crystals #conspiracy #dogmanencounter #aparanormallife</t>
  </si>
  <si>
    <t>9hao97VUGhg</t>
  </si>
  <si>
    <t>2023 04 08</t>
  </si>
  <si>
    <t>https://youtu.be/SWWq9uaecKU</t>
  </si>
  <si>
    <t>'DOGMAN' IN CAPE MAY NEW JERSEY    'MEN IN BLACK' INTIMIDATION   GLIMMER MAN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</si>
  <si>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A young woman was out in the evening selling cable and WIFI services to customers at their homes in Cape May, New Jersey. As she goes to the next house, she unexpectedly encounters a huge canine-like cryptid.
After a while witness begins to wonder if the residents of Cape May are aware of the cryptid canine, and are they actually hiding its presence.
I will describe this incident and others in detail and answer all questions from the chat room.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</si>
  <si>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SWWq9uaecKU</t>
  </si>
  <si>
    <t>2023 04 07</t>
  </si>
  <si>
    <t>https://youtu.be/uI2WSeZrZ48</t>
  </si>
  <si>
    <t>RICHARD MOSCHELLA - PARANORMAL INVESTIGATOR &amp; INTUITIVE - SPIRIT ART - Bernadette McDaniel (Host)</t>
  </si>
  <si>
    <t>A Paranormal Life welcomes Richard Moschella, who is a paranormal investigator, intuitive, &amp; writer. Bernadette McDaniel (Host)
Richard Moschella is a paranormal investigator, intuitive, and writer from Morris County, New Jersey. He is the owner and team leader of the New Jersey Paranormal Project an organization he founded back in 2007, his goal was to research and investigate spirit. Though the New Jersey Paranormal Project has gotten to work with some of the best experts in the paranormal field, spiritualists, and mediums. 
The New Jersey Paranormal Project can be seen on YouTube and anyone can view the case files and be a part of the investigation. Richard is also a writer, author, and lecturer. His latest book is titled 'Case Files of the Paranormal.'
Richard's website can be found at www.RichardMoschella.com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</si>
  <si>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uI2WSeZrZ48</t>
  </si>
  <si>
    <t>2023 03 31</t>
  </si>
  <si>
    <t>https://youtu.be/VNrUDEFDWZg</t>
  </si>
  <si>
    <t>ROBIN McCRAY - 'SASQUATCH PEOPLE' CONTACTEE, EXPERIENCER, &amp; HABITUATOR - Bernadette McDaniel (Host)</t>
  </si>
  <si>
    <t>A Paranormal Life welcomes Robin McCray, a Sasquatch People' contactee, experiencer, &amp; habituator. Bernadette McDaniel (Host)
Robin McCray's first encounter with the Sasquatch people was when she was very small, and has had contact with them ever since. She has been an active habituator and experiencer her whole life.
Robin has worked with many cryptids as well as other beings. The Sasquatch people have taught her many things. She has learned more things than she ever believed she could. Her contact and relationship continues yet today.
Robin has had a lifetime of experiences with them and she looks forward to many more.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</si>
  <si>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VNrUDEFDWZg</t>
  </si>
  <si>
    <t>2023 03 25</t>
  </si>
  <si>
    <t>https://youtu.be/jRdDnhyxDrc</t>
  </si>
  <si>
    <t>THE MUSCONETCONG RIVER 'MANTIS MAN' - Phantoms &amp; Monsters 'Personal Reports'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</si>
  <si>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In July 2011, I received a report from a fly fisherman who had an encounter with an unknown Praying Mantis-like humanoid on the Musconetcong River near Hackettstown, NJ. That was just the beginning of this phenomenon.
After I started my investigation and while making inquiries throughout the area, I subsequently received several similar reports from eyewitnesses who had observed and encountered this frightening entity on the river.
I will describe these incidents in detail and answer all questions from the chat room.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</si>
  <si>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jRdDnhyxDrc</t>
  </si>
  <si>
    <t>2023 03 24</t>
  </si>
  <si>
    <t>https://youtu.be/_9d8jFgl1iM</t>
  </si>
  <si>
    <t>ANNA MARIA MANALO - PARANORMAL AUTHOR, SCREENWRITER, &amp; STORYTELLER - Bernadette McDaniel (Host)</t>
  </si>
  <si>
    <t>A Paranormal Life welcomes Anna Maria Manalo, a paranormal author, screenwriter, &amp; storyteller. Bernadette McDaniel (Host)
Filipina-American Anna Maria Manalo was raised in suburban San Juan, an hour north of metropolitan Manila. During childhood, her neighborhood was an active hotspot for ghosts, apparitions and other entities. These experiences led to her interest in the supernatural after her father’s tragic death from a demonic infestation in their home.
Anna is an author of paranormal suspense memoirs and anthologies. She specializes in hauntings brought about by catastrophic events such as WWII, acts of human violence, odd and strange entities that appear in remote, isolated or abandoned places or beings created by human thought called Tulpas. Anna believes the entities that appear in Filipino folklore have been on earth eons before the appearance of human civilization.
A therapist by profession, Anna began writing in her spare time as a screenwriter. She has placed in several screenplay competitions for her highly atmospheric and suspenseful scripts.
Now an author, Anna writes creative nonfiction memoirs and anthologies based on first-person accounts garnered from people she has interviewed all over the globe as a travel photographer and antique collector. Anna’s books are all rated at 4.4 to 5.0 on Amazon.
With a cinematic storytelling style and characters based on the real-life witnesses, Anna creates books that fully immerse readers in the experience of the phenomena as she takes them into terrifying landscapes. Her writing style has been likened to Chilean author Isabelle Allende and Nobel Laureate and Holocaust survivor Elie Wiesel.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</si>
  <si>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_9d8jFgl1iM</t>
  </si>
  <si>
    <t>2023 02 18</t>
  </si>
  <si>
    <t>https://youtu.be/cnWPnQokeJk</t>
  </si>
  <si>
    <t>LILY NOVA - ASTROPHOTOGRAPHER, UFO   ALIEN CONTACTEE, &amp; EXPERIENCER - Bernadette McDaniel (Host)</t>
  </si>
  <si>
    <t>A Paranormal Life welcomes Lily Nova, who is an Astrophotographer, UFO / alien contactee, &amp; experiencer. Bernadette McDaniel (Host)
Lily Nova's journey as an Astrophotographer turned from fueling her love for space by taking photos of the night sky, to being visited by extraterrestrials, and documenting close encounters with UFOs.
UFOs began visiting Lily Nova during COVID while she was out shooting astrophotography. She began documenting these close encounters with her camera, accumulating evidence, and investigating the phenomena.
Since then, she has been exploring the universe in ways she could never imagine possible. Lily now initiates contact with these otherworldly beings and has become a channel for their messages. They have taught her many curiosities about the universe, spirituality, how to develop psychic gifts, and what it truly means to be human. Lily has discovered so much about who we are, and where we are heading as a species.
Lily's website can be found at lilynovaspaceart.com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</si>
  <si>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cnWPnQokeJk</t>
  </si>
  <si>
    <t>https://youtu.be/o0um53W_0UQ</t>
  </si>
  <si>
    <t>ERIC MINTEL - PARANORMAL INVESTIGATOR FILMMAKER - 'Eric Mintel Investigates' - Lon Strickler (Host)</t>
  </si>
  <si>
    <t>In this episode of Phantoms &amp; Monsters Radio, I welcome paranormal investigator &amp; filmmaker Eric Mintel. Please like, subscribe, and comment.
Eric Mintel (Lead Investigator) - For more than 30 years Eric Mintel is an acclaimed jazz musician with his group the Eric Mintel Quartet. Later at night, Eric Mintel investigates the paranormal.
Eric was invited to perform twice at the White House for President Clinton in 1998 and for President Obama in 2011.  He was also invited to perform at the Kennedy Center over ten times from 1999-2005 and also had a special concert at the United Nations in 2010.  He has toured and performed around the country in concert halls, high schools, libraries, elementary schools, churches, jazz clubs, and many more venues. A consummate professional in front of the camera, Eric has been on television performing his music as well as being interviewed.
Eric and Dominic were recently featured on the cover of American Paranormal magazine in January 2023. Eric has also had stories written up on his paranormal activities by numerous newspapers and has been featured on many radio stations and podcasts across the country and around the world.  Interested in the paranormal from a very young age Eric has led Eric Mintel Investigates since 2016 seeking out strange stories to tell whether it’s ghosts, UFOs, Bigfoot, or Dogman sightings.
Fans of his music have eagerly followed him into the paranormal world.  On many an investigation, Eric and his team have captured groundbreaking video footage and captured strange paranormal activity the likes of which have never been seen.
Eric is also a Phantoms &amp; Monsters Fortean Research affiliate.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</si>
  <si>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o0um53W_0UQ</t>
  </si>
  <si>
    <t>2023 02 16</t>
  </si>
  <si>
    <t>https://youtu.be/bNpF3TFuqDY</t>
  </si>
  <si>
    <t>BRENDA HARRIS - BIGFOOT INVESTIGATOR &amp; RESEARCHER - DINÉ NAVAJO NATION - Lon Strickler (Host)</t>
  </si>
  <si>
    <t>In this episode of Phantoms &amp; Monsters Radio, I welcome Bigfoot investigator &amp; researcher Brenda Harris. Please like, subscribe, and comment.
Brenda Harris is Native American and resides in Upper Fruitland, New Mexico in the Diné Navajo Nation. She has conducted Bigfoot investigation &amp; research for 30+ years. She also started the New Mexico Shadow Seekers team.
Brenda has been interviewed on several radio shows and has appeared on the Monsters &amp; Mysteries in America and Finding Bigfoot TV series on two occasions. She has also appeared on Ghost Adventures &amp; Unsolved Mysteries.
Brenda encourages all who enter the woods &amp; the domain of Bigfoot to always remain careful and vigilant.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</si>
  <si>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bNpF3TFuqDY</t>
  </si>
  <si>
    <t>2023 02 11</t>
  </si>
  <si>
    <t>https://youtu.be/zB0Y9nhvvI0</t>
  </si>
  <si>
    <t>BIGFOOT MICHIGAN ROB - 'BEYOND BMR' &amp; 'BRUNCH w  BIGFOOT MICHIGAN ROB' - Bernadette McDaniel (Host)</t>
  </si>
  <si>
    <t>A Paranormal Life welcomes Bigfoot Michigan Rob,  host of 'Beyond BMR' &amp; 'Brunch with Bigfoot Michigan Rob.' Bernadette McDaniel (Host)
Bigfoot Michigan Rob is the host of 'Beyond BMR' &amp; 'Brunch with Bigfoot Michigan Rob' on his self-titled YouTube channel.
He had both paranormal and UFO experiences, as well as a Bigfoot vocalizing directly at him.
Rob’s main focus is to be a voice for experiencers who are reluctant to come forward for fear of ridicule or judgment.
Please join us in the chat, so that you may ask questions. Don't miss this opportunity.
Phantoms &amp; Monsters Fortean Research Team - https://www.cryptidhunters.org
Credits: All content licensed and/or used with permission.
#paranormal #supernatural #bigfoot #bernadettemcdaniel #cryptids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</si>
  <si>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zB0Y9nhvvI0</t>
  </si>
  <si>
    <t>https://youtu.be/06gYtBfnL1I</t>
  </si>
  <si>
    <t>MALEVOLENT HAUNTINGS ROUNDTABLE - DAVE SPINKS, MORGAN KNUDSEN, RICHARD MOSCHELLA, &amp; LON STRICKLER</t>
  </si>
  <si>
    <t>In this episode of Phantoms &amp; Monsters Radio, we conduct a Malevolent Hauntings Roundtable with my guests Dave Spinks, Morgan Knudsen, Richard Moschella. Please like, subscribe, and comment.
Dave Spinks has been investigating and researching the supernatural since 1986 due to several experiences he had as a young man. Since that time he has conducted several hundred investigations in the U.S. as well as Europe.
Dave served in the U.S. Air Force for 8 years and went on to Work as a Federal Law Enforcement Officer retiring in 2011.  During his paranormal investigations, Dave has experienced many hair-raising and unnerving things as one might imagine.  Having investigated strange phenomena for over 30 years he has built many friendships with some of the most well-known investigators in the field today.
He has been seen on various television shows to include, Expedition X, Terror in the Woods, Paranormal 911, The unXplained, In Search of Monsters, and These Woods are Haunted to name a few. He was also featured in the film Flatwoods Monster (A legacy of Fear) by Small Town Monsters. He has been a featured guest on hundreds of paranormal-themed radio shows and podcasts. Dave is often a featured guest speaker at paranormal conferences around the country. He is also the author of numerous books on topics that include cryptids, hauntings, and ufology.
-----
Co-founding and leading Entityseeker Paranormal Research &amp; Teachings since 2003, Morgan Knudsen's experiences and knowledge have led to researching and co-creating a unique investigative program called 'Teaching the Living' and subsequently has been featured on and hosted numerous specials, live presentations, and TV shows (The Discovery Channel, "A Haunting", T+E, Destination America, The Travel Channel, CBC, CTV, Planete+, TLC, Crime + Investigation, Celestial Tiger networks in China, and Coast to Coast AM). Morgan's programs are now practiced in 3 different countries and are a part of numerous social work and psychology secondary education courses in Canada. She is also a regular contributor to the number one magazine in the UK, Haunted Magazine. Her work has been presented at the Rhine Research Institute and her book, "Teaching the Living: Heartbreak to Happiness in a Haunted Home" is now available.
-----
Richard Moschella is a paranormal investigator, intuitive, and writer from Morris County, New Jersey. He is the owner and team leader of the New Jersey Paranormal Project an organization he founded back in 2007, his goal was to research and investigate spirit. Though the New Jersey Paranormal Project has gotten to work with some of the best experts in the paranormal field, spiritualists, and mediums. 
The New Jersey Paranormal Project can be seen on YouTube and anyone can view the case files and be a part of the investigation. Richard is also a writer, author, and lecturer. His latest book is titled 'Case Files of the Paranormal.'
Richard's website can be found at www.RichardMoschella.com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</si>
  <si>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06gYtBfnL1I</t>
  </si>
  <si>
    <t>2023 02 09</t>
  </si>
  <si>
    <t>https://youtu.be/kWC0wCG5zJE</t>
  </si>
  <si>
    <t>WHITE FLESHY RED-EYED INSECTOID   CHICAGO 'GLIMMER MAN'   'ALIEN APE MAN'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</si>
  <si>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A young Evanston, Illinois man is at a local self-storage facility. While there, he hears banging sounds and eventually investigates. He encounters a white fleshy red-eyed insect-like humanoid. He is frozen in place and terrified by this unknown monstrosity!
A Chicago woman is at her father's apartment. She is on the balcony taking a break when she observes a 'Glimmer Man' in the tree below her. There is another witness as well. She believes that the entity still inhabits the area and that she occasionally experiences a feeling of dread when visiting her father.
A Lawrence County, Kentucky woman tells her son about a hairy humanoid creature that would come down from the mountain and into her backyard at night. She has seen it twice. She describes it as an 'alien ape man.' Also, two Oklahoma feral hog hunters are set up in a field and using thermal scopes. The eyewitness observes an 8-10 foot tall hairy biped with a dog-like snout literally grab a large hog and rip it in half!
I will describe these incidents and others in detail and answer all questions.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</si>
  <si>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kWC0wCG5zJE</t>
  </si>
  <si>
    <t>2023 02 04</t>
  </si>
  <si>
    <t>https://youtu.be/Il_uC3Xa__4</t>
  </si>
  <si>
    <t>HADLEY VLAHOS - HOSPICE RN, CONTENT CREATOR, &amp; AFTERLIFE AUTHOR - Bernadette McDaniel (Host)</t>
  </si>
  <si>
    <t>A Paranormal Life welcomes Hadley Vlahos, registered hospice nurse, content creator, &amp; afterlife author. Bernadette McDaniel (Host)
Hadley Vlahos is a registered nurse, author, nonprofit founder, content creator, mom, and wife. I have been a nurse since 2015 and have worked in hospice and elder care since 2016. I share stories on social media @nursehadley about my life as a mom and nurse as well as uplifting stories from my patients as I hear their incredible advice that they want to leave this world with. By doing this, not only do my followers lives change for the better, but my patients are able to live on through everyone who hears their story. My book, “The In-Between” with Penguin Random House will be in stores this summer and is a collection of patient stories that changed my perspective on life and the afterlife. I am currently pursuing opening a nonprofit hospice house which I hope will eventually become the new standard of care for hospices nationwide.
Please join us in the chat, so that you may ask questions. Don't miss this opportunity.
Phantoms &amp; Monsters Fortean Research Team - https://www.cryptidhunters.org
Credits: All content licensed and/or used with permission.
#paranormal #supernatural #bigfoot #bernadettemcdaniel #cryptids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</si>
  <si>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Il_uC3Xa__4</t>
  </si>
  <si>
    <t>https://youtu.be/35e2w2WqHWI</t>
  </si>
  <si>
    <t>DERREL SIMS - 'THE ALIEN HUNTER' - Researcher, Investigator, &amp; Speaker - Lon Strickler (Host)</t>
  </si>
  <si>
    <t>In this episode of Phantoms &amp; Monsters Radio, we welcome 'The Alien Hunter,' Derrel Sims to the show. Please like, subscribe, and comment.
Derrel Sims, 'The Alien Hunter,' is a researcher, counselor, international speaker, private investigator, &amp; reality TV personality. His presentations have taken him to 19 nations.
Derrel's work has been displayed in museums such as:
- The fifty-two million dollar UFO Space museum in Hakui, Japan
- The Roswell UFO Museum
- Museum of Kosise, Slovakia
He is considered the world's leading expert on alien abductions. His 38+ years of field research has focused on physical evidence, which has led to his groundbreaking discoveries of alien implants and alien fluorescence.
As a former military police officer and CIA operative, he has a unique insight to the alien organization which he believes functions similarly to an intelligence agency. This interesting past allows Sims to draw upon some unique skill sets, and to encounter the UFO phenomena.
Sims is also a compassionate and skilled therapist who has helped hundreds of alien experiencers all over the world come to terms with what they've witnessed.  
He operates the Houston UFO Network and currently works as a licensed private investigator in Houston, Texas.
His website can be found at www.thealienhunter.com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</si>
  <si>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35e2w2WqHWI</t>
  </si>
  <si>
    <t>2023 01 28</t>
  </si>
  <si>
    <t>https://youtu.be/3lPSrd7V0o4</t>
  </si>
  <si>
    <t>DUKE SULLIVAN - Host of WORLD BIGFOOT RADIO - Bigfoot Information - Bernadette McDaniel (Host)</t>
  </si>
  <si>
    <t>A Paranormal Life welcomes Duke Sullivan, host of World Bigfoot Radio to the show. Bernadette McDaniel (Host)
Duke Sullivan is a Bigfoot researcher from Montana U.S.A. His interest in cryptids began when he encountered them in northern Minnesota in 1972 and 1977. He has been researching the subject since his second sighting, 45 years ago. Duke has lived in and done Bigfoot research in many states, including Minnesota, Wisconsin, Florida, Texas, Wyoming, Idaho, Utah, and Montana. Duke is the first person to bring the existence of lesser-known cryptids such as Mountain Giants and the Gugwe to the general public's attention. He is the founder of the Montana Bigfoot Project (a group on Facebook) and the founder and host of the World Bigfoot Radio show on YouTube, Rumble, Odysee, and Bitchute. WBR is one of the very few shows that feature an interview with an actual researcher and shows their evidence at the same time. Duke has also filmed Bigfoot many times and posts his field research videos to his channel as well. Duke has appeared on many shows, including Multiple visits to Sasquatch Chronicles, Strange Familiars, The Bigfoot Outlaws, Night Dreams talk radio, Fade to Black with Jimmy Church, Spaced Out Radio twice a week for the Cryptid Report, and over 2 dozen other programs. The World Bigfoot Radio channel not only covers cryptid information but also conspiracies and the evidence for them.
World Bigfoot Radio can be found at  https://www.youtube.com/@worldbigfootradio3933
Please join us in the chat, so that you may ask questions. Don't miss this opportunity.
Phantoms &amp; Monsters Fortean Research Team - https://www.cryptidhunters.org
Credits: All content licensed and/or used with permission.
#paranormal #supernatural #bigfoot #bernadettemcdaniel #cryptids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</si>
  <si>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3lPSrd7V0o4</t>
  </si>
  <si>
    <t>https://youtu.be/Er30rTyy_Bs</t>
  </si>
  <si>
    <t>PHANTOMS &amp; MONSTERS FORTEAN RESEARCH TEAM UPDATE - Investigations Discussion - Lon Strickler (Host)</t>
  </si>
  <si>
    <t>In this episode of Phantoms &amp; Monsters Radio, we welcome Phantoms &amp; Monsters Fortean Research investigators &amp; researchers Carter Buschardt, Thomas Carroll, &amp; Chad Redding for a team update discussion. Please like, subscribe, and comment.
Carter Buschardt has been an investigator with BFRO for the last 13 years. Originally from Texas and currently lives in Missouri. He has had nearly 100 reports published to the BFRO website and has interviewed over 400 witnesses and counting. He is an experienced outdoorsman and trained as an investigator for MUFON. He studied herpetology in college. Longtime special interest in Sasquatch long-term habituation sites, burial research, infrasound, language, and stick structures. He is a true, boots-on-the-ground researcher/investigator and not a desktop warrior. He has met and visited the properties of nearly half of the witnesses whose reports have been published. He monitors and visits several properties with ongoing habituation activity to this day.
Author of 5 books, Sasquatch: Evidence of an Enigma I, II &amp; III with 2nd editions of first two books. Carter is an active member of the Phantoms &amp; Monsters Fortean Research team. His website can be found at www.relichominid.com
-----
Thomas Carroll is a resident of Somerset County, Pennsylvania, and an avid outdoorsman &amp; hunter. He joined Phantoms &amp; Monsters Fortean Research about a year ago and has already been involved with several investigations in western Pennsylvania. Thomas also hosts the Forgotten Faces Podcast which focuses on the Korean War.
-----
Chad M. Redding grew up in the Pigeon Hills region of western York County, Pennsylvania. A lifetime of roaming the woods, hills, and hollows led Chad to develop his passions and skills as a woodsman. Very much an avid lover of old traditional ways and old things. His love of the forests and mountains know no bounds. For he has camped, rambled, gathered, canoed, and fished. In all 4 seasons.
As a lover of local history and folklore, wanderer of forgotten places, and life-long experiencer of the strange. Chad also contributes to and works with Timothy Renner of Strange Familiars Podcast. Chad is also an active member of the Phantoms and Monsters Fortean Research team.
Chad became the proprietor of Ruck Rabbit Outdoors a company that supplies old-style crafted, curated, refurbished, and surplus gear to the woods folk community.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</si>
  <si>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Er30rTyy_Bs</t>
  </si>
  <si>
    <t>2023 01 26</t>
  </si>
  <si>
    <t>https://youtu.be/DSeBTv5WLaU</t>
  </si>
  <si>
    <t>DOGMAN w  HUMAN EYES IN CEMETERY   MORE O'HARE MOTHMAN   LYCANTHROPY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</si>
  <si>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A western Massachusetts woman is with friends at a local cemetery. She notices the shadow of something moving near the mausoleums. She investigates and encounters a Dogman with human-like eyes. I later discuss the encounter with the eyewitness.
Chicago City Fireman at O'Hare Station #3 took one of the engines to get fueled. As they are approaching the fire station on their way back they observe the 8-foot-tall red-eyed 'Batman' shuffle across the road. Also, Chicago City Firemen posted at O'Hare Fire Station #2 come forward to describe a sighting of a screeching &amp; chirping orange-eyed winged humanoid flying over the location.
A woman and her sister rent a cottage in the woodlands of northern Michigan. They then encounter a neighbor with a creepy son. Soon afterward there are 2 encounters with an unknown canine. Could this have been a case of lycanthropy?
I will describe the incidents in detail and answer all questions.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#bigfoot #aliens #supernatural #cryptids #mothman #dogman #lonstrickler #dogmanencounter #humanoids #flyinghumanoids #wingedhumanoids #ufo #extraterrestrials #chicagomothman #abduction #closeencounters #monsters #unexplained #occult #sasquatch #phantomsandmonsters #personalreports #eyewitness #fortean</t>
  </si>
  <si>
    <t>DSeBTv5WLaU</t>
  </si>
  <si>
    <t>2023 01 21</t>
  </si>
  <si>
    <t>https://youtu.be/PQdq1wq5qqY</t>
  </si>
  <si>
    <t>RONALD MURPHY 'THE CRYPTO GURU' - Cryptid Researcher &amp; Folklorist - Bernadette McDaniel (Host)</t>
  </si>
  <si>
    <t>A Paranormal Life welcomes Ronald Murphy, 'The Crypto Guru' to the show. Bernadette McDaniel (Host)
Ron Murphy, 'The Crypto Guru,' has been investigating the stuff of nightmares for over 30 years. He has delved deeply into the shadows to shed light on the things that go bump in the night and meticulously researched the historical and psychological context of myths and legends from around the world. Ron seeks to uncover the archetypal precedent for the monsters that haunt our collective thoughts.
Please join us in the chat, so that you may ask questions. Don't miss this opportunity.
Phantoms &amp; Monsters Fortean Research Team - https://www.cryptidhunters.org
Credits: All content licensed and/or used with permission.
#paranormal #supernatural #bigfoot #bernadettemcdaniel #cryptids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</si>
  <si>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PQdq1wq5qqY</t>
  </si>
  <si>
    <t>https://youtu.be/UGonCU_nsfM</t>
  </si>
  <si>
    <t>AQUATIC CRYPTIDS ROUNDTABLE - MAX HAWTHORNE, RON MURPHY, KENNEY IRISH, STEVE KULLS, &amp; LON STRICKLER</t>
  </si>
  <si>
    <t>In this episode of Phantoms &amp; Monsters Radio, we welcome cryptid investigators &amp; researchers Max Hawthorne, Ron Murphy, Kenney Irish, &amp; Steve Kulls for an Aquatic Cryptid Roundtable discussion. Please like, subscribe, and comment.
Max Hawthorne is an American author and screenwriter. Referred to as the “Prince of Paleo-fiction”, he is best known for his Kronos Rising series of sci-fi suspense thrillers, which have garnered both Book of the Year and People’s Choice awards. He is the Amazon #1 bestselling author of the cryptid research book, Monsters &amp; Marine Mysteries, as well as Memoirs of a Gym Rat, an outrageous exposé of the health club industry, and the children’s book I Want a Tyrannosaurus for Christmas. He has been interviewed by both The Washington Post and Fangoria magazine, and has appeared on QVC, Spaced Out Radio, Coast-to-Coast AM, and in A Tribe Called Quest’s rap video, I Left My Wallet in El Segundo. In addition to being a bestselling novelist, he is a singer/songwriter, avocational paleontologist, cryptid researcher, IGFA world-record-holding angler, and a Voting Member of the Author’s Guild. Max is an avid sportsman and conservationist.
-----
Ron Murphy, 'The Crypto Guru,' has been investigating the stuff of nightmares for over 30 years. He has delved deeply into the shadows to shed light on the things that go bump in the night and meticulously researched the historical and psychological context of myths and legends from around the world. Ron seeks to uncover the archetypal precedent for the monsters that haunt our collective thoughts. In 2018, Ron also wrote 'On Aquatic Monsters of the Great Lakes: An Investigation into the Legends and Sightings of Unknown Animals.'
-----
Kenney W. Irish aka, "The Cryptopunkologist," is an author, hardcore/punk musician, and sales/marketing professional. Originally from the northern parts of Vermont, he has recently relocated to the beautiful Adirondacks area of upstate New York. He has a lifelong love of folklore, legends, monsters, and UFO stories. He has regularly attended and spoke at writers' groups, conferences, festivals, and various other platforms across the country. He has a passion for writing young readers chapter books. In late summer of 2022, 'International Cryptids &amp; Legends,' the follow up to 'American Cryptids' was released via Beyond the Fray Publishing. He's also an explorer for the New York Bigfoot Society. Kenney has appeared on numerous radio shows and podcasts, including Coast to Coast AM. He has filmed in several documentaries scheduled to broadcast in the near future.
-----
Steve Kulls, aka ”the Squatchdetective,” former professional investigator and private investigator lends his 18 years of experience to the Bigfoot mystery and cryptids. Steve has appeared on numerous local news programs around the country and national venues such as Fox and Friends, and interviewed in print in over 100 newspapers over the last ten years. Steve has  appeared on the History Channel series, “MonsterQuest,” and “America’s Book of Secrets,” the National Geographic Documentary, “The Truth Behind the Loch Ness Monster,” the NatGeo Channel series “Paranatural,”  Destination America’s “Monsters &amp; Mysteries Unsolved” and “Paranormal Survivor.”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</si>
  <si>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UGonCU_nsfM</t>
  </si>
  <si>
    <t>2023 01 19</t>
  </si>
  <si>
    <t>https://youtu.be/Wg6VluwV6Fg</t>
  </si>
  <si>
    <t>KYLE PHILSON &amp; CAM HALE - 'EXPANDED PERSPECTIVES' - EXAMINE THE UNEXPLAINED - Lon Strickler (Host)</t>
  </si>
  <si>
    <t>In this Phantoms &amp; Monsters Radio episode, I welcome 'Expanded Perspectives' Podcast hosts Kyle Philson &amp; Cam Hale as we discuss various paranormal, mysterious, and unexplained subjects. Please like, subscribe, and comment.
Kyle Philson was born in Fort Worth, Texas. His mother and father were lifelong residents of New Jersey and moved south only a few years before his birth to seek a better living. Growing up in rural Texas in a small town outside of Dallas/Ft. Worth Metroplex, Kyle spent a lot of time in the woods hunting, fishing and camping. His father and uncles first sparked his early interest in the paranormal. Watching shows like Unsolved Mysteries and In Search Of along with reading numerous books by John Keel and Ivan T. Sanderson, Kyle became fascinated by UFOs, Bigfoot, time slips, and parallel universes. Keeping an open mind and exploring these topics, he strives to present these stories and experiences shared by only a few in a fun and light-hearted way. Kyle currently lives in Texas with his wife and three sons.
Cam Hale was born and raised in Texas and comes from a long family heritage of Texans that can be traced back to before the Lone Star State gained its independence. Growing up in a rural country town he spent the majority of his time outdoors. Receiving his first taste of archery at the age of 5, he started down a path that lead him on solo camping and hunting trips across the state as well as many other states.  Like most, his fascination with the strange and unusual started young with shows like In Search Of and Unsolved Mysteries. Diving deeper into these subjects at his local library only fueled the flames that led him to where he is today. With an open mind and adventurous heart, Cam looks to present the stories of the strange in a fun and intriguing manner. Cam still lives in the great state of Texas with his wife and two children.
The Expanded Perspectives website can be found at www.expandedperspectives.com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</si>
  <si>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Wg6VluwV6Fg</t>
  </si>
  <si>
    <t>2023 01 14</t>
  </si>
  <si>
    <t>https://youtu.be/V_9gv9ZMKFw</t>
  </si>
  <si>
    <t>RICHARD MOSCHELLA - PARANORMAL INVESTIGATOR, INTUITIVE, &amp; WRITER - SPIRIT ART - Lon Strickler (Host)</t>
  </si>
  <si>
    <t>In this episode of Phantoms &amp; Monsters Radio, we welcome paranormal investigator, intuitive, &amp; writer Richard Moschella. Please like, subscribe, and comment.
Richard Moschella is a paranormal investigator, intuitive, and writer from Morris County, New Jersey. He is the owner and team leader of the New Jersey Paranormal Project an organization he founded back in 2007, his goal was to research and investigate spirit. Though the New Jersey Paranormal Project has gotten to work with some of the best experts in the paranormal field, spiritualists, and mediums. 
The New Jersey Paranormal Project can be seen on YouTube and anyone can view the case files and be a part of the investigation. Richard is also a writer, author, and lecturer. His latest book is titled 'Case Files of the Paranormal.'
Richard's website can be found at www.RichardMoschella.com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</si>
  <si>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V_9gv9ZMKFw</t>
  </si>
  <si>
    <t>2023 01 12</t>
  </si>
  <si>
    <t>https://youtu.be/HeO0bV3ph90</t>
  </si>
  <si>
    <t>THE 'CHICAGO MOTHMAN' IS BACK! - MY 1988 RED-EYED WINGED HUMANOID ENCOUNTER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</si>
  <si>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The 'Chicago Mothman' is back! A Little Village woman and her father had just left a grocery store and crossed the street when they observed a red-eyed bat-winged humanoid looking directly at them. They fled in terror. This is the 10th winged humanoid incident reported in Chicago's 'Little Village' community.
Also, a Memphis, Tennessee police officer recalls his bizarre encounter with a 'lizard humanoid' while on a special assignment in the late 1980s. A very interesting and detailed description of the creature. As well, San Bernardino County, California residents are now coming forward with their personal upright Dogman encounters.
I have received several requests for me to I recount my 1988 red-eyed winged humanoid encounter at Camp Conewago in south-central Pennsylvania. I will describe the incident in detail and answer all questions.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</si>
  <si>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HeO0bV3ph90</t>
  </si>
  <si>
    <t>2023 01 07</t>
  </si>
  <si>
    <t>https://youtu.be/ht7PTt95oag</t>
  </si>
  <si>
    <t>MAX HAWTHORNE - AUTHOR &amp; CRYPTID RESEARCHER - MARINE MONSTERS - Bernadette McDaniel (Host)</t>
  </si>
  <si>
    <t>A Paranormal Life welcomes Max Hawthorne, who is an author, cryptid researcher, &amp; screenwriter. Bernadette McDaniel (Host)
Max Hawthorne is an American author and screenwriter. Referred to as the “Prince of Paleo-fiction”, he is best known for his Kronos Rising series of sci-fi suspense thrillers, which have garnered both Book of the Year and People’s Choice awards. He is the Amazon #1 bestselling author of the cryptid research book, Monsters &amp; Marine Mysteries, as well as Memoirs of a Gym Rat, an outrageous exposé of the health club industry, and the children’s book I Want a Tyrannosaurus for Christmas. His song, A Tyrannosaurus For Christmas, peaked at #2 on the 2021 World Indie Charts. He has been interviewed by both The Washington Post and Fangoria magazine, and has appeared on QVC, Spaced Out Radio, Coast-to-Coast AM, and in A Tribe Called Quest’s rap video, I Left My Wallet in El Segundo.
Max was born in Brooklyn and attended school in Philadelphia, where he graduated from the University of the Arts. In addition to being a bestselling novelist, he is a singer/songwriter, avocational paleontologist, cryptid researcher, IGFA world-record-holding angler, and a Voting Member of the Author’s Guild. Max is an avid sportsman and conservationist. His hobbies include archery, fishing, boating, boxing, and collecting fossils and antiquities. He lives in the Greater Northeast with his wife, daughter, and a pair of enormous Siberian Forest Cats who, when they’re not stalking Max’s toes, sleep on his desk as he writes.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</si>
  <si>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ht7PTt95oag</t>
  </si>
  <si>
    <t>https://youtu.be/ue_gYZsT4p0</t>
  </si>
  <si>
    <t>BOB HICKS &amp; BRITTANI CLARK - INDRID COLD. MOTHMAN, AREA 51, &amp; MUCH MORE! - Lon Strickler (Host)</t>
  </si>
  <si>
    <t>In this episode of Phantoms &amp; Monsters Radio, we welcome 'Tales From the Dark' Podcast hosts Bob Hicks &amp; Brittani Clark. Please like, subscribe, and comment.
Bob &amp; Brittani started the 'Tales From The Dark' podcast in December of 2020 where they cover all things weird! From Bigfoot and aliens to ghosts and conspiracy theories -  nothing is off-limits for our show.
Bob has been investigating the paranormal for the past 15 years and Brittani is a practicing witch and ufologist. Brittani also hosts the 'Tales From The Dark' true crime podcast where she covers the other side of horror by diving into one specific subject per season. The first season of "Black Widow Killers" is out now! 
They are also working on a documentary that will be out by the end of this year where they investigated a haunted infirmary and caught what they both believe to be some of the most convincing paranormal evidence they have ever seen.
The podcast can be found at talesfromthedark.net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</si>
  <si>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ue_gYZsT4p0</t>
  </si>
  <si>
    <t>2023 01 05</t>
  </si>
  <si>
    <t>https://youtu.be/7OTVjR5Dv2E</t>
  </si>
  <si>
    <t>PENNSYLVANIA UPRIGHT CANINE ENCOUNTER   THE 'DWAYYO'   THE SYKESVILLE MONSTER - Lon Strickler (Host)</t>
  </si>
  <si>
    <t>Welcome to Phantoms &amp; Monsters 'Personal Reports' - cryptid &amp; unexplained accounts directly from the archives of Phantoms &amp; Monsters, and the Phantoms &amp; Monster Fortean Research team. Narrated by Lon Strickler. Join us in the chat, discuss, and ask me questions about the accounts.
Featured in this edition:
A Morea, Pennsylvania resident reports a recent sighting of an 8+ foot tall black upright canine observed by their sister and son. The witnesses state that the beast howled as it crossed the road in front of them.
Also, In the late 18th century, the Pennsylvania Dutch started to settle on the other side of the Mason-Dixon Line in Carroll, Frederick &amp; Washington Counties. Not long after setting down their new roots, tales of the Hexenwolf started to circulate. The description of this beast was similar to the Dwayyo, 'a mammalian biped with features similar to a wolf, but the stance and stature of a human.'
During the last Personal Reports show, there were several requests that I recount my personal Bigfoot encounter. I will describe the incident in detail and answer all questions.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</si>
  <si>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7OTVjR5Dv2E</t>
  </si>
  <si>
    <t>2022 12 22</t>
  </si>
  <si>
    <t>https://youtu.be/VRd1hZyObrk</t>
  </si>
  <si>
    <t>ANGRY BLACK-EYED KIDS VANDALIZE HOME   PENNSYLVANIA BIGFOOT &amp; ALIEN HUMANOID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</si>
  <si>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 girl heard knocking at her front door and soon discovered two young children asking to come in. She later noticed that they had black eyes. They became more aggressive and vandalized the house after they were rebuked.
Also, a local man and his daughter were hiking in Michaux State Forest in south central Pennsylvania. On this particular occasion, they encounter an 8-foot-tall male Bigfoot after looking back down the trail where they had just passed.
A Somerset County, Pennsylvania woman, and her husband were driving around Mt. Davis when they caught a glimpse of a Grey alien humanoid standing in the trees to their left.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</si>
  <si>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VRd1hZyObrk</t>
  </si>
  <si>
    <t>2022 12 17</t>
  </si>
  <si>
    <t>https://youtu.be/021g9jYKGTc</t>
  </si>
  <si>
    <t>TOBIAS WAYLAND - INVESTIGATOR AUTHOR - THE SINGULAR FORTEAN SOCIETY - Bernadette McDaniel (Host)</t>
  </si>
  <si>
    <t>A Paranormal Life welcomes Tobias Wayland, who is a paranormal investigator/author at The Singular Fortean Society &amp; Phantoms &amp; Monsters Fortean Research. Bernadette McDaniel (Host)
Tobias Wayland is a passionate fortean who has been actively investigating the unusual for over a decade; the first several years of his investigative career were spent as a MUFON field investigator, and following that he investigated independently prior to becoming the head writer and editor for the Singular Fortean Society. Tobias is a frequent guest on various podcasts and radio shows, has contributed to several books and periodicals on the paranormal, and is often invited to speak at paranormal conferences and events. 
He was featured in the series premiere of Expedition X, and the Small Town Monsters documentaries Terror in the Skies and On the Trail of the Lake Michigan Mothman for his work investigating Mothman sightings around Lake Michigan. He and his wife Emily have been involved with the Lake Michigan Mothman investigation since its advent in the spring of 2017, and published a book chronicling the experience, The Lake Michigan Mothman: High Strangeness in the Midwest. His second book about unusual phenomena, Strange Tales of the Impossible, continues their work in investigating a variety of seemingly impossible events.
His years as an investigator have served him best by illustrating that when it comes to the anomalous, the preternatural, and the paranormal, any answers he's found are still hopelessly outnumbered by questions.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</si>
  <si>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021g9jYKGTc</t>
  </si>
  <si>
    <t>https://youtu.be/HysW4wGlT3w</t>
  </si>
  <si>
    <t>STEVE STOCKTON - RESEARCHER AUTHOR 'NATIONAL PARK MYSTERIES &amp; DISAPPEARANCES' - Lon Strickler (Host)</t>
  </si>
  <si>
    <t>In this episode of Phantoms &amp; Monsters Radio, we welcome paranormal researcher, investigator, and author Steve Stockton. Please like, subscribe, and comment.
Steve Stockton is a veteran outdoorsman and paranormal researcher, who puts together collections of terrifying, odd and strange encounters. He also references his own personal encounters with the unexplained. Steve studied English language at the University of Tennessee, Knoxville and lives in Portland, Oregon. His books include 'Strange Things In The Woods: A Collection of Terrifying Tales' &amp; 'My Strange World'. His most recent series is titled 'National Park Mysteries &amp; Disappearances.'
From his early years, Steve has had what can be called strange and, often times, frightening experiences with the paranormal and unexplained. These encounters led him to search for the answers, only to discover the truth isn’t easy to find. His book 'My Strange World' is a collection of Steve’s encounters from his personal life, as well as his life as a renowned paranormal researcher. If you like scary stories and to take a trip down the road of the unexplained and bizarre, then buckle up and get ready to dive into the strange world of Steve Stockton.
Steve's books can be found at https://www.amazon.com/Steve-Stockton/e/B096SRLFLK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</si>
  <si>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HysW4wGlT3w</t>
  </si>
  <si>
    <t>2022 12 10</t>
  </si>
  <si>
    <t>https://youtu.be/g2hXWaZSNj8</t>
  </si>
  <si>
    <t>g2hXWaZSNj8</t>
  </si>
  <si>
    <t>https://youtu.be/Xcded7h-gW4</t>
  </si>
  <si>
    <t>ALIEN ABDUCTION ROUNDTABLE - PRESTON DENNETT, LYNN WALLINGTON, &amp; DOLLY SAFRAN - Lon Strickler (Host)</t>
  </si>
  <si>
    <t>In this episode of Phantoms &amp; Monsters Radio, we present an Alien Abduction Roundtable with guests Preston Dennett, Lynn Wallington, &amp; Dolly Safran. Please like, subscribe, and comment.
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28 books and more than 100 articles on UFOs and the paranormal. Several of his books have been Amazon UFO bestsellers.
He has appeared on numerous radio and television programs, including Midnight in the Desert with Art Bell, Coast-to-Coast AM and also the History Channel’s Deep Sea UFOs and UFO Hunters. His research has been presented in the LA Times, the LA Daily News, the Dallas Morning News and other newspapers.
 His website can be found at www.prestondennett.weebly.com
-----
Lynn Wallington lives a life amidst the strange and unusual. Her first paranormal experience happened at a young age, where she saw her great grandmother sitting at the edge of her bed one night, only to find out the next morning that she had passed away.
Her interest in the paranormal and how it affects people led her to get a degree in Psychology from the University of Massachusetts. After Lynn graduated, she worked for Harvard Medical School doing research and working with clients who had Schizophrenia and other forms of psychosis.
In her 30’s Lynn had her first experience with a UFO, and shortly after had an experience with a mantis being. Her interest in the field of ufology was sparked. Using her own experiences and her background in Psychology, she helped to develop and run the Support Program for experiencers.
Lynn is also certified as a Regression Therapist and has worked with experiencers to help recover memories and understand the role these experiences have played in their life.
-----
In January 1973, fourteen-year-old Dolly Safran gazed out the window of her home near the Florida Everglades. Without warning, a UFO dropped from the sky and hovered in her backyard. To her shock, Dolly could see thin, gray-skinned figures with large dark eyes staring back at her. Frightened, she dived under her bed to hide. At that moment, her bedroom filled with a blazing blue light. The next thing she knew, morning had arrived. She was lying on the floor wearing somebody else’s pajamas. She had been taken, again. This was not her first episode of missing time. It had happened many times before. Only this time, something different happened. Dolly remembered. In fact, she remembered everything.
Over the next few days, Dolly recalled being taken onboard the craft, where she was examined by Gray ETs. She then had a long conversation with them, was given a tour of the craft, and was told she would soon be contacted again. Only a few days later, the ETs returned and took her onboard again. Dolly had no fear as she spoke with the grays, who reminded her that she had been contacted many times before. She was asked if she would like to work with them and learn from them, and what she would like to learn? Amazed by the opportunity, Dolly chose to learn how to pilot the craft. The ETs agreed.
So began Dolly’s lifelong experiences with the extraterrestrials. She recalled all of her earlier childhood experiences and finally understood what had been happening to her. She remembered being taken to another planet where she and other children were taught by the grays about a wide variety of subjects: science, history, philosophy, spirituality and more. More encounters followed.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</si>
  <si>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Xcded7h-gW4</t>
  </si>
  <si>
    <t>2022 12 08</t>
  </si>
  <si>
    <t>https://youtu.be/s1su9BPGiHo</t>
  </si>
  <si>
    <t>BIGFOOT DECAPITATED &amp; MIB   AQUATIC HUMANOIDS   'ZOO WEREWOLF' CONFIRMED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</si>
  <si>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An eyewitness describes his observations in reference to a Bigfoot that was struck &amp; killed on an Ontario, Canada highway. The beast was nearly decapitated by the impact. He was later interrogated by a MIB-type individual.
Also, Russian Navy divers encounter several 10-foot-tall aquatic humanoids while conducting underwater training on Lake Baikal. In addition, an Amarillo zookeeper confirms the sighting and security camera capture of an apparent werewolf.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</si>
  <si>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s1su9BPGiHo</t>
  </si>
  <si>
    <t>2022 12 03</t>
  </si>
  <si>
    <t>https://youtu.be/69vm3ekBk1Q</t>
  </si>
  <si>
    <t>LON STRICKLER - FORTEAN RESEARCHER, AUTHOR, PODCASTER &amp; EXPERIENCER - Bernadette McDaniel (Host)</t>
  </si>
  <si>
    <t>A Paranormal Life welcomes Lon Strickler, a Fortean researcher, author, podcaster, &amp; experiencer. Bernadette McDaniel (Host)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Please join us in the chat, so that you may ask questions. Don't miss this opportunity.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</si>
  <si>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69vm3ekBk1Q</t>
  </si>
  <si>
    <t>https://youtu.be/_Zj6Dd9u8ic</t>
  </si>
  <si>
    <t>MISTER SAM SHEARON - DARK ARTIST, WRITER, &amp; DIRECTOR - Horror &amp; Cryptids - Lon Strickler (Host)</t>
  </si>
  <si>
    <t>HEY FOLKS....PLEASE SKIP THE 1ST 15 MINUTES OF THE SHOW. WE HAD TECHNICAL ISSUES. AFTER 15 MINUTES, WE RESTARTED THE SHOW. THANKS AND ENJOY!
In this episode of Phantoms &amp; Monsters Radio, I welcome dark artist, writer, and director Mister Sam Shearon to the show. Please like, subscribe, and comment.
Mister Sam Shearon is a British dark artist who specializes in horror and science-fiction. His work often includes elements inspired by vintage tales of monsters and madmen, dark futures, post-apocalyptic genres including cyberpunk and industrial wastelands, and classic literature.
Sam's main influences stem from ancient cultures, the occult, industrial/art/revolution-eras, the supernatural, the paranormal, cryptozoology, and the unexplained. Shearon has created covers for comic books and graphic novels, as well as album sleeve artwork and merchandise designs for some of the biggest names in rock, metal, and industrial music.
Sam is also known for his cryptozoological art in the form of book covers, prints, and magazines. You can find and purchase Sam's artwork at mistersamshearon.com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</si>
  <si>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_Zj6Dd9u8ic</t>
  </si>
  <si>
    <t>2022 11 26</t>
  </si>
  <si>
    <t>https://youtu.be/38dGTSHZh5s</t>
  </si>
  <si>
    <t>BILL BEAN - THE SPIRITUAL WARRIOR - 'TALES FROM AN EXORCIST' - Lon Strickler (Host)</t>
  </si>
  <si>
    <t>In this episode of Phantoms &amp; Monsters Radio, I welcome 'The Spiritual Warrior' Bill Bean. Please Like, subscribe, and comment.
Bill Bean is known as "The Spiritual Warrior" and has performed hundreds of exorcisms and spiritual deliverances worldwide, addressing anything from curses, blocks, attachments, obsession, oppression to possession by demonic spirits. He’s also a life coach, providing guidance and advice on how to be strong in mind, body and spirit. With great sensitivity and understanding, Bill helps his clients to find solutions to a wide array of life challenges. He works with each client to help them build on their strengths to identify and achieve life goals. His most recent book is titled 'Tales From An Exorcist: From the Case Files of Reverend William J. Bean.'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</si>
  <si>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38dGTSHZh5s</t>
  </si>
  <si>
    <t>2022 11 24</t>
  </si>
  <si>
    <t>https://youtu.be/nM_Jwaiod4s</t>
  </si>
  <si>
    <t>MY PERSONAL PARANORMAL CASES  REMOTE VIEWING &amp; 0N-SITE INVESTIGATIONS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</si>
  <si>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I will discuss &amp; describe a few of my personal paranormal investigations, including 'The Sioux City Entity,' 'Leatherhead, Surry, UK: Possessed &amp; Suicide,' &amp; 'Katherine: The Lady of Gray's Mill.'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in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</si>
  <si>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nM_Jwaiod4s</t>
  </si>
  <si>
    <t>2022 11 19</t>
  </si>
  <si>
    <t>https://youtu.be/iO76uVXk8MI</t>
  </si>
  <si>
    <t>BARRY LITTLETON - PARANORMAL &amp; NEAR-DEATH EXPERIENCER - Bernadette McDaniel (Host)</t>
  </si>
  <si>
    <t>A Paranormal Life welcomes Barry Littleton, a paranormal, &amp; near-death experiencer. Bernadette McDaniel (Host)
Barry Littleton was born somewhat awake with fragmented past life memories. He began having paranormal experiences at a very young age. These experiences included telepathic awareness, sometimes seeing or feeling ghosts, and various inorganic beings. Some of these encounters, and some of the entities themselves, had a distinct extraterrestrial origin. These unusual encounters led him to a lifetime of research and exploration into both the metaphysical, and paranormal fields.
He majored in Psychology, Sociology, &amp; Ethnic Studies at Wichita State University. For the last 22 years. He’s worked with At-Risk, &amp; Juvenile Offenders by utilizing the cognitive behavioral approach.
In 2010, Mr. Littleton had a near-terminal tragic car accident resulting in sustaining four Catastrophic Traumatic Brain Injuries (TBI), along with a very definite Near-Death Experience (NDE). This event was life-changing; it was predicted that his condition would remain in a near-vegetable state. It was cognitively surviving this catastrophic event, with mental faculties intact, that spurred him to come forward about contact and paranormal experiences.
He hopes to help unite Extraterrestrial Contactees with similar encounters, interests, and to cross the racial color barrier that seems to exists within the field. Since coming forward, he I has had the pleasure of meeting awakened people from across the globe, which has been an amazing experience!
He can be reached at barrylittleton13@gmail.com - His website is under construction, but still has links to both his Facebook and YouTube pages at barrylittleton.com.
Please join us in the chat, so that you may ask questions. Don't miss this opportunity.
Phantoms &amp; Monsters Homepage &amp; Blog - https://www.phantomsandmonsters.com
Phantoms &amp; Monsters Fortean Research Team - https://www.cryptidhunters.org
Credits: All content licensed and/or used with permission.
#paranormal #supernatural #fortean #bernadettemcdaniel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 #aparanormallife</t>
  </si>
  <si>
    <t>iO76uVXk8MI</t>
  </si>
  <si>
    <t>https://youtu.be/_R7HwvXyyeQ</t>
  </si>
  <si>
    <t>FLYING CRYPTIDS ROUNDTABLE - Ken Gerhard, Ron Murphy, &amp; Jason McLean - Lon Strickler (Host)</t>
  </si>
  <si>
    <t>In this episode of Phantoms &amp; Monsters Radio, we present a 'Flying Cryptid Roundtable' discussion. The guests include Ken Gerhard, Ron Murphy, &amp; Jason McLean. I hope to see you in the chat. Please Like, subscribe, and comment.
-----
Ken Gerhard is a cryptozoologist and field investigator for the Centre for Fortean Zoology as well as a fellow of the Pangea Institute and consultant for various research groups. He has investigated reports of cryptids and mysterious animals around the world including Bigfoot, the Loch Ness Monster, the Chupacabra, Mothman, Thunderbirds and Werewolves.
In addition to co-hosting the History Channel series Missing in Alaska, he has appeared in dozens of televison episodes. His credits also include appearances on several news broadcasts, Coast to Coast AM, as well as being featured in various books, DVDs and in articles by the Associated Press, Houston Chronicle and Tampa Tribune. Gerhard has contributed to trade publications including Fate Magazine, Animals and Men, Cryptid Culture, The Journal of the British Columbia Scientific Cryptozoology Club and Bigfoot Times.
-----
Ron Murphy, 'The Crypto Guru,' has been investigating the stuff of nightmares for over 30 years. He has delved deeply into the shadows to shed light on the things that go bump in the night and meticulously researched the historical and psychological context of myths and legends from around the world. Ron seeks to uncover the archetypal precedent for the monsters that haunt our collective thoughts.
---
Witness to a living pterosaur author, illustrator, and Biblical paranormal researcher, Jason McLean has authored and illustrated numerous books, including 'How UFOs &amp; Bigfoot Prove the Bible is True' and 'Metroplex Monsters.' He can be found weekly on the SIRUpapers and Tex’s Front Porch channels on YouTube where he discusses cryptozoology, ufology, forbidden archaeology, and the paranormal.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</si>
  <si>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_R7HwvXyyeQ</t>
  </si>
  <si>
    <t>2022 11 12</t>
  </si>
  <si>
    <t>https://youtu.be/G-7t7_VzJdo</t>
  </si>
  <si>
    <t>VINCENT RICHARDSON - Investigator, Producer  &amp; 'V' Show Host - Bernadette McDaniel (Host)</t>
  </si>
  <si>
    <t>A Paranormal Life welcomes Vincent Richardson, investigator, producer  &amp; 'V' show host. Bernadette McDaniel (Host)
Founder of the St.Louis Missouri based paranormal investigation group Minds Eye P.I. established in 2009. Vincent has been lead investigator on local cases helping clients understand and deal with their personal paranormal experiences for 10+ years. Growing up in a 100 year old haunted home and having a near death experience as a young man introduced Vincent into the realm of the paranormal. Now Vincent is a Fortean Researcher and member of Lon Strickler's Fortean Research Team for Phantoms and Monsters and producer for Phantoms and Monsters Radio YouTube channel. Vincent is the host of the podcast “V”. A paranormal podcast about extraterrestrial visitation, conspiracies and other fringe topics. Vincent is also the former Co Producer and Community Manager for the Paranormal YouTube channel Beyond Explanation. Co-Producing shows with Bill Fuller such as Amy Bue’s Wild Bue Yonder and Arcane Radio with Lon Strickler. Vincent is also now the Forensic Sketch Artist for the North American Dogman Project and is a paranormal sketch artist for sightings of cryptid creatures and unexplained phenomena. Vincent has been an active field researcher for spirits and otherworldly entities to UFOs, EBEs, bigfoot, and other cryptids.
Phantoms and Monsters Radio presents 'V' - What is 'V'? - V is a symbol with multiple meanings. V - Visitors from unknown origins have been interacting and interfering with mankind since our creation. V - is for the Veil separating our reality from the next.  V - is the fifth dimension of unity. V - is a symbol for the Victims of society's evils and the Vendetta against them. Conspiracies turn to truths. Mysteries are revealed. “Wise men have tried to understand our state of being, by grasping at its stars, or its arts, or its economics. But if there is an underlying oneness of all things, it does not matter where we begin, whether it stars, or laws of supply and demand. One measures a circle, beginning anywhere.” V is that vector.</t>
  </si>
  <si>
    <t>G-7t7_VzJdo</t>
  </si>
  <si>
    <t>https://youtu.be/GqB92kXEJWE</t>
  </si>
  <si>
    <t>CAROL SCOTT - Author &amp; Researcher - 'The Cryptids of Asia and Oceania' - Lon Strickler (Host)</t>
  </si>
  <si>
    <t>Phantoms &amp; Monsters Radio welcomes cryptozoology author &amp; researcher Carol Scott to the show.
Carol Scott developed an interest in cryptozoology after catching a late-night episode of Animal X. This interest and her previous work in journalism, led her to research and write her first book, 'The Cryptids of Asia and Oceania: The Myths and Historical Roots of Undiscovered Creatures.'
She currently works in marketing and lives with her two cats, Wallace and Asparagus in Ontario, Canada.
Cryptids - animals not officially recognized by science - have been a mainstay in popular culture for decades. However, the interest in these creatures - Bigfoot, the Loch Ness Monster - has largely excluded creatures from Asia and Oceania.
The Cryptids of Asia and Oceania brings these lesser-known cryptids and many questions to the forefront Does a giant snake lurk on a mountain in Japan? Did Sri Lankan tribes drive a race of apes to extinction? Does the Tasmanian tiger still roam in remote forests? Just how many Sasquatch variations exist worldwide?
The Cryptids of Asia and Oceania recounts historical folklore and accounts while including scientific knowledge on the possibility, or impossibility, of these creatures.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</si>
  <si>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GqB92kXEJWE</t>
  </si>
  <si>
    <t>2022 11 10</t>
  </si>
  <si>
    <t>https://youtu.be/rg1jUbOinik</t>
  </si>
  <si>
    <t>RED-EYED WINGED REPTILIAN ENCOUNTER   SKUNK APE   CRYPTID CANINES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</si>
  <si>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 Miami, Florida resident has a sudden encounter with a red-eyed winged reptilian that was perched in a large tree on their property. What was it and why was it there?
Also, a Skunk Ape mutilates a calf in Florida and more cryptid canine sightings &amp; encounters.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</si>
  <si>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rg1jUbOinik</t>
  </si>
  <si>
    <t>2022 11 05</t>
  </si>
  <si>
    <t>https://youtu.be/u9DzO-Qc9IA</t>
  </si>
  <si>
    <t>STEVE STOCKTON - RESEARCHER &amp; AUTHOR - 'A Paranormal Life' - Bernadette McDaniel (Host)</t>
  </si>
  <si>
    <t>A Paranormal Life welcomes Steve Stockton, paranormal researcher and author. Bernadette McDaniel (Host)
Steve Stockton is a veteran outdoorsman and paranormal researcher, who puts together collections of terrifying, odd and strange encounters. He also references his own personal encounters with the unexplained. Steve studied English language at the University of Tennessee, Knoxville and lives in Portland, Oregon. His books include 'Strange Things In The Woods: A Collection of Terrifying Tales' &amp; 'My Strange World'. His most recent series is titled 'National Park Mysteries &amp; Disappearances.'
From his early years, Steve has had what can be called strange and, often times, frightening experiences with the paranormal and unexplained. These encounters led him to search for the answers, only to discover the truth isn’t easy to find. His book 'My Strange World' is a collection of Steve’s encounters from his personal life, as well as his life as a renowned paranormal researcher. If you like scary stories and to take a trip down the road of the unexplained and bizarre, then buckle up and get ready to dive into the strange world of Steve Stockton.</t>
  </si>
  <si>
    <t>u9DzO-Qc9IA</t>
  </si>
  <si>
    <t>https://youtu.be/pvWqdyMM3sw</t>
  </si>
  <si>
    <t>CHICAGO   LAKE MICHIGAN MOTHMAN UPDATE - Tobias Wayland, Manuel Navarette, &amp; Lon Strickler (Host)</t>
  </si>
  <si>
    <t>Phantoms &amp; Monsters Radio welcomes Phantoms &amp; Monsters Fortean Research team investigators Tobias Wayland, Manuel Navarette, &amp;  Lon Strickler (Host)
Tobias Wayland is a passionate Fortean who has been actively investigating the unusual for over a decade; the first several years of his investigative career were spent as a MUFON field investigator, and following that he investigated independently prior to becoming the head writer and editor for the Singular Fortean Society. Tobias is a frequent guest on various podcasts and radio shows, has contributed to several books on the paranormal, and is often invited to speak at paranormal conferences and events. He was also featured in the Small Town Monsters documentary 'Terror in the Skies' and the series premiere of Expedition X for his work investigating Mothman sightings around Lake Michigan. He and his wife Emily have been involved with the Lake Michigan Mothman investigation since its advent in the spring of 2017, and recently published a book chronicling the experience, 'The Lake Michigan Mothman: High Strangeness in the Midwest.'
His years as an investigator have served him best by illustrating that when it comes to the anomalous, the preternatural, and the paranormal, any answers he's found are still hopelessly outnumbered by questions.
The Singular Fortean Society - www.singularfortean.com
-----
Manuel Navarette is the founder and curator of UFO Clearinghouse and an active paranormal investigator. He is currently one of the chief investigators of the Chicago / Lake Michigan Mothman phenomenon (along with Lon Strickler and Tobias Wayland) and a member of the Phantom and Monsters Fortean Research Team. Manuel has been interested in the paranormal since the age of 17 and has had multiple sightings of UFO’s and recently of a winged humanoid at Chicago O’Hare Airport. The website he founded, UFO Clearinghouse is a website dedicated and committed to providing the most up to date information on recent UFO sightings, reported alien abductions, and cryptid sightings. It is designed as a place where information can be freely exchanged and accessed by paranormal researchers and investigators for the reason of furthering the search for the truth.. 
UFO Clearinghouse - ufoclearinghouse.wordpress.com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</si>
  <si>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pvWqdyMM3sw</t>
  </si>
  <si>
    <t>2022 10 28</t>
  </si>
  <si>
    <t>https://youtu.be/OFdXbQM9STU</t>
  </si>
  <si>
    <t>'HALLOWEEN SPECIAL!' Hosted by VINCENT RICHARDSON &amp; BERNADETTE McDANIEL - LIVE!</t>
  </si>
  <si>
    <t>Join us for our LIVE 'Halloween Special' at Phantoms &amp; Monsters Radio with your hosts Vincent Richardson &amp; Bernadette McDaniel. Lots of spooky surprises in store! See you in the chat!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</si>
  <si>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OFdXbQM9STU</t>
  </si>
  <si>
    <t>2022 10 22</t>
  </si>
  <si>
    <t>https://youtu.be/FGfUSxzv7nE</t>
  </si>
  <si>
    <t>BERKS COUNTY, PA DOGMAN - MATT HIRYAK &amp; TIMOTHY RENNER - P&amp;M Fortean Research - Lon Strickler (Host)</t>
  </si>
  <si>
    <t>In this episode of Phantoms &amp; Monsters Radio, I present Dogman experiencer Matt Hiryak, and Phantoms &amp; Monsters Fortean Research team member Timothy Renner.
This sighting happened on April 30, 2022 in Birdsboro, Pennsylvania in the Birdsboro Preserve. This area is just north of French Creek State Park and the forests intersect with one another. There are roughly 15 to 20 square miles of dense natural woodlands in this area. It is one of the largest forest areas in southeastern Pennsylvania.
Matt Hiryak and his 12-year-old daughter were fishing at Hay Creek when they observed a gruesome cryptid canine in the trees across the quarry. Matt will describe, in detail, the incident, which was a harrowing and life-changing event. The Phantoms &amp; Monsters Fortean Research team is actively investigating the incident.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</si>
  <si>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FGfUSxzv7nE</t>
  </si>
  <si>
    <t>2022 10 20</t>
  </si>
  <si>
    <t>https://youtu.be/qAmCypvAqKc</t>
  </si>
  <si>
    <t>STAN GORDON - Pennsylvania UFO &amp; Anomalies Investigator   Writer - Lon Strickler (Host)</t>
  </si>
  <si>
    <t>Join me for a special Wednesday night discussion as I welcome Pennsylvania UFO / anomalies investigator, friend, and colleague Stan Gordon to Phantoms &amp; Monsters Radio.
Stan began his interest in the UFO subject and other strange incidents at the age of ten in 1959. He began in the field investigations of UFOs and other mysterious events in 1965, and is the primary investigator of the December 9,1965 UFO crash-recovery incident that occurred near Kecksburg, Pennsylvania. Stan is a former PA State Director for MUFON, and has been involved with the investigation of thousands of mysterious encounters throughout the Commonwealth of Pennsylvania. Stan has been featured in several films &amp; documentaries. Stan's 4 books are the culmination of his extensive field research. His latest book is titled 'Creepy Cryptids and Strange UFO Encounters of Pennsylvania: Bigfoot, Thunderbirds, Mysteries of the Chestnut Ridge and More.' Stan's website can be found at http://www.stangordon.info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</si>
  <si>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qAmCypvAqKc</t>
  </si>
  <si>
    <t>2022 10 15</t>
  </si>
  <si>
    <t>https://youtu.be/sE0JD7dY0AM</t>
  </si>
  <si>
    <t>'THE HOUSE IN BETWEEN' Paranormal Documentary - ALICE JACKSON &amp; JOHN BULLARD - Lon Strickler (Host)</t>
  </si>
  <si>
    <t>In this episode of Phantoms &amp; Monsters Radio, we present paranormal experiencer Alice Jackson and investigator John Bullard. The documentary film 'The House in Between' and the subsequent follow-up release detailed Alice's personal ordeal in which her Mississippi dream home turned into a nightmare after a life-changing supernatural incident. 
Alice refused to spend another night at her house unless someone proved to her what she experienced has a natural explanation.
Paranormal investigator John Bullard was part of the initial team that started looking for answers. After many years, directors’ Steve Gonsalves and Kendall Whelpton headed to Mississippi with their camera crew to document the real-life effects of a homeowner’s mission to get her house back from this terrifying nightmare. 
The approach was much like a detective chasing down leads and connecting the dots. With a no stone left unturned mindset, utilizing real scientific data via physicists, field experts and deep accurate research. The filmmakers were also adamant their film crew be very experienced in the field of paranormal research because of the sensitive nature of this case. The directors hand selected each film crew member not only for their respective production expertise but also for their dedication to the documentation of real paranormal research.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</si>
  <si>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sE0JD7dY0AM</t>
  </si>
  <si>
    <t>2022 10 13</t>
  </si>
  <si>
    <t>https://youtu.be/7mNnvhC7f0Y</t>
  </si>
  <si>
    <t>'SHE'S GONE!' ALIEN ABDUCTEE NEVER RETURNS   Winged Humanoid Abducts Witness!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</si>
  <si>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From the pages of my book 'Alien Disclosure: Experiencers Expose Reality.' A young Eastern Washington school teacher lives at home with her mother. They begin to observe strange orbs that infest their property. Soon after, they hear noises and movement on the roof and in the attic. That's when they call me.
Also...the eyewitness recalls his abduction by a menacing winged humanoid during his childhood. The incident occurred on the night of October 27, 1969 in Rolling Prairie, Indiana. He screamed and tried to fight off the beast, but no family members came to his aid!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</si>
  <si>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7mNnvhC7f0Y</t>
  </si>
  <si>
    <t>2022 10 08</t>
  </si>
  <si>
    <t>https://youtu.be/6IjKI26liiQ</t>
  </si>
  <si>
    <t>SU WALKER - SASQUATCH TELEPATHIC CONNECTIONS - Psychic, Artist, &amp; Intuitive - Lon Strickler (Host)</t>
  </si>
  <si>
    <t>In this episode of Phantoms &amp; Monsters Radio, we present psychic, artist, &amp; intuitive Su Walker. Her work with telepathic connection to Sasquatch &amp; extraterrestrial beings is amazing and inspiring. Her artistic ability helps her present and explain her contacts.
People around the world seek the psychic and medical intuitive advice of Su Walker. She is an internationally known psychic and medical intuitive. For over 20 years she has assisted individuals, CEOs of businesses, physicians, actors, and law enforcement agencies. Her psychic readings and medical intuitive readings are sought out for their high levels of accuracy and detail.
Frequently asked to investigate hauntings or paranormal activity, Su's been featured in various publications, television documentaries, and radio appearances. Su also conducts training seminars during the year, because she desires to educate the public about various forms of psychic phenomena, improve psychic skills, and explore remote viewing, scrying, or energy projection.
Su travels the country presenting lectures and workshops on psychic readings, medical intuitive readings, and other paranormal and spiritual issues. Su Walker medical intuitive also taught telepathy. Su's website can be found at www.psychicmedicalintuitive.com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</si>
  <si>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6IjKI26liiQ</t>
  </si>
  <si>
    <t>2022 10 01</t>
  </si>
  <si>
    <t>https://youtu.be/v4635hUYU98</t>
  </si>
  <si>
    <t>'DOGMAN IN OUR YARD!' - AN OHIO FAMILY'S 12-YEAR SAGA WITH CRYPTID CANINES - Lon Strickler (Host)</t>
  </si>
  <si>
    <t>In this episode of Phantoms &amp; Monsters Radio, we present Carrie and Greg, a married couple living in Summit County, Ohio who have been dealing with a 12-year saga. Namely, there are monsters in their yard. Cryptid canines are a part of their everyday life. Join us for an intriguing look at the evolution of their ordeal...what they have experienced and what they have learned from it.
Carrie and her husband Greg moved into their Summit County, Ohio home in 2003. Greg is an Executive Chef and Carrie is a School Nutrition Specialist. They have three children and a ten-year-old granddaughter. They are avid outdoor enthusiasts and spend as much time as possible camping, scuba diving and hiking with their two dogs Liberty and Ripley. Their experience with the canine cryptids began in 2010. 
Early on, Carrie and Greg's son witnessed a large, dark creature over six feet tall lurking in the tree line.
The lone rooster began to squawk and the creature let out a fierce growl, then all went silent. He heard what sounded like something jumping back over the fence, and the rooster squealed as if in pain. At that point, he grabbed a gun and flashlight and ran outside, searching the fence from the front porch with his light. He saw the rooster but it appeared to have something dark over its middle. It slowly dawned on him that the “something dark” was the muzzle of a creature with two glaring eyes.
“Whatever it was,” he said, “it seemed to look through me. It turned my blood cold and I was paralyzed with fear. I’m a hunter. I’m used to being in the wilderness and encountering bigger animals. Those animals don’t scare me as this thing did. When I encountered this thing the first time, I got the feeling that it wanted to hurt me. After researching something I’ve never believed in, I’m convinced that this thing is a Dogman.”
Loud howls and the sound of something walking on two legs in the gravel driveway plagued the family for years. The family kept a detailed diary of their strange events.
The Phantoms &amp; Monsters Fortean Research team was contacted in early 2022. Their ordeal has continued for almost a dozen years, and the intensity of the encounters has prompted the family to seek help. We are actively conducting a full-scale paranormal and cryptid investigation. This interview is your chance to relive this family's experience. 
Please join us in the chat, so that you may ask questions. Don't miss this opportunity.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</si>
  <si>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v4635hUYU98</t>
  </si>
  <si>
    <t>2022 09 29</t>
  </si>
  <si>
    <t>https://youtu.be/SnGcdTizDpo</t>
  </si>
  <si>
    <t>HUGE FERRET-LIKE HUMANOID AFTER UFO SIGHTINGS   BIGFOOT ABDUCTION   PTEROSAUR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</si>
  <si>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After several UFO sightings and other odd activity, a huge ferret-like humanoid appears in the El Duque barrio of Naguabo, Puerto Rico. This is not the first time a similar creature has been seen. Was it an alien being or an interdimensional traveler?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</si>
  <si>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SnGcdTizDpo</t>
  </si>
  <si>
    <t>2022 09 24</t>
  </si>
  <si>
    <t>https://youtu.be/1KHLFfld8hc</t>
  </si>
  <si>
    <t>OBSCURE CRYPTIDS ROUNDTABLE - Dean Bertram, Ron Murphy, &amp; Jason McLean - Lon Strickler (Host)</t>
  </si>
  <si>
    <t>In this episode of Phantoms &amp; Monsters Radio we present an 'Obscure Cryptid Roundtable' discussion. The guests include Dean Bertram, Ron Murphy, &amp; Jason McLean. I hope to see you in the chat. Please Like, subscribe, and comment.
-----
Dean Bertram (PhD) is a freelance writer, filmmaker, and film festival director based in Sydney, Australia. He is the co-founder of A Night of Horror International Film Festival.
Dean has written for a range of publications including The Australian, The Australian Financial Review, People Magazine, 3D World and Fortean Times. He founded A Night of Horror International Film Festival, along with Lisa Mitchell and Grant Bertram in 2006. Bertram and Mitchell remain the festival's directors.
-----
Ron Murphy, 'The Crypto Guru,' has been investigating the stuff of nightmares for over 30 years. He has delved deeply into the shadows to shed light on the things that go bump in the night and meticulously researched the historical and psychological context of myths and legends from around the world. Ron seeks to uncover the archetypal precedent for the monsters that haunt our collective thoughts.
-----
Witness to a living pterosaur author, illustrator, and Biblical paranormal researcher, Jason McLean has authored and illustrated numerous books, including 'How UFOs &amp; Bigfoot Prove the Bible is True' and 'Metroplex Monsters.' He can be found weekly on the SIRUpapers and Tex’s Front Porch channels on YouTube where he discusses cryptozoology, ufology, forbidden archaeology, and the paranormal.
-----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</si>
  <si>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1KHLFfld8hc</t>
  </si>
  <si>
    <t>2022 09 17</t>
  </si>
  <si>
    <t>https://youtu.be/UDPnDwSINg8</t>
  </si>
  <si>
    <t>JOSHUA CUTCHIN - ECOLOGY OF SOULS  A NEW MYTHOLOGY OF DEATH &amp; THE PARANORMAL - Lon Strickler (Host)</t>
  </si>
  <si>
    <t>Prior to pursuing his dream of becoming a full-time author and musician in 2015, Joshua Cutchin served as Public Affairs Director of the University of Georgia Hugh Hodgson School of Music for three years. During his tenure at UGA, Joshua authored over one hundred articles, press releases, and blog posts.
Joshua Cutchin has appeared on countless paranormal programs discussing his work, including Coast to Coast AM, Mysterious Universe, Binnall of America, Expanded Perspectives, Radio Misterioso, and the Gralien Report. He has been featured on the hit History Channel television show Ancient Aliens, and is a recurring roundtable guest on the Where Did the Road Go? podcast.
He is the author of seven critically-acclaimed books: 2015's A Trojan Feast: The Food and Drink Offerings of Aliens, Faeries, and Sasquatch (translated into Spanish as Banquete Troyano); 2016's The Brimstone Deceit: An In-Depth Examination of Supernatural Scents, Otherworldly Odors, &amp; Monstrous Miasmas; 2018's Thieves in the Night: A Brief History of Supernatural Child Abductions; and 2020's Where the Footprints End: High Strangeness and the Bigfoot Phenomenon, Volumes I &amp; II, with Timothy Renner. In 2022, he released his two-part masterwork: Ecology of Souls: A New Mythology of Death &amp; the Paranormal.
2023 will see the release of Fairy Films: Wee Folk on the Big Screen, a collection of essays for which he is the editor and a contributor.
He also appears alongside coauthor Timothy Renner in the 2023 documentary 'I Believe in Bigfoot.'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</si>
  <si>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UDPnDwSINg8</t>
  </si>
  <si>
    <t>2022 09 08</t>
  </si>
  <si>
    <t>https://youtu.be/k0BOHByN_rQ</t>
  </si>
  <si>
    <t>SHOCKING 'WHITE-EYED HUMANOID'   PTEROSAUR ENCOUNTER   FAIRY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</si>
  <si>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The witness states that he and a friend were driving near a location where another humanoid was previously reported to us in Waukegan, Illinois. They saw someone walking wearing a yellow raincoat. As they passed, the person looked up. This being's face looked completely deteriorated, nearly melted. They remember seeing red sores and disfiguration...and the eyes were fully white.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</si>
  <si>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k0BOHByN_rQ</t>
  </si>
  <si>
    <t>2022 09 03</t>
  </si>
  <si>
    <t>https://youtu.be/wKozJDaxT9M</t>
  </si>
  <si>
    <t>PHANTOMS &amp; MONSTERS FORTEAN RESEARCH ROUNDTABLE - Current Investigations - Lon Strickler (Host)</t>
  </si>
  <si>
    <t>Phantoms &amp; Monsters Radio presents a Phantoms &amp; Monsters Fortean Research Roundtable discussion. We will be discussing current investigations and other cryptid / unexplained incidents &amp; sightings. Joining Lon will be James West, Kit Taylor, &amp; Bernadette McDaniel.
James West is a 2-time Dogman experiencer, has had multiple encounters with the paranormal including shadow people/creatures, suspected demons, and ghosts, and has been physically possessed on one occasion by an unknown dark entity. James is also currently in the process of writing a nonfiction book about cryptid beings in the United States, entitled "50 Cryptids in 50 States." In addition to this, James is a member of Phantoms and Monsters Fortean Research.
----
Kit Taylor is a film and Television actor, writer, producer, and documentarian. His latest work includes a short documentary on the Fayetteville Incident (the Bledsoe Family story) titled "Burden of Truth."
Kit was an investigator for MUFON and has recently become a member of the Phantoms &amp; Monsters Fortean Research team. Having first-hand, life-altering experiences, Kit's approach to investigating is from an empathetic point of view and hopes to contribute positively, to the world of high strangeness.
-----
Bernadette McDaniel, Phantoms &amp; Monsters Fortean Research member will co-host this episode. Bernadette will soon be hosting 'A Paranormal Life' on Phantoms &amp; Monsters Radio.
Do you have a report or encounter that you would like read on 'Personal Reports' &amp; featured on the Phantoms &amp; Monsters blog? Contact me at lonstrickler@phantomsandmonsters.com
NOTE: Chad Redding could not join us for the show.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</si>
  <si>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wKozJDaxT9M</t>
  </si>
  <si>
    <t>2022 08 27</t>
  </si>
  <si>
    <t>https://youtu.be/AMxH-IxjxSA</t>
  </si>
  <si>
    <t>W.T. WATSON - RESEARCHER &amp; AUTHOR - 'CANADIAN MONSTERS &amp; MYSTERIES' - Lon Strickler (Host)</t>
  </si>
  <si>
    <t>W. T. Watson is a coffee addict and writer of both fiction and non-fiction. He infuses his work with his expertise in cryptozoology, monster lore, magic, Forteana and the paranormal. He brings a unique shamanic and magical perspective to all of his work after over 30 years of exploration in these topics. When he is not writing or reading about monsters, he can be found outdoors allowing his dogs to take him for a walk around his neighbourhood in Kitchener, Ontario. He lives with his spouse, Stacey, in a townhome that would be jammed with books if it weren’t for e-readers.
Travis recently published a book with Beyond the Fray Publishing entitled “Canadian Monsters &amp; Mysteries.”
Do you have a report or encounter that you would like read on 'Personal Reports' &amp; featured on the Phantoms &amp; Monsters blog? Contact me at lonstrickler@phantomsandmonsters.com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 #dogmanencounter</t>
  </si>
  <si>
    <t>AMxH-IxjxSA</t>
  </si>
  <si>
    <t>2022 08 25</t>
  </si>
  <si>
    <t>https://youtu.be/IsBy775NR8o</t>
  </si>
  <si>
    <t>'BABY FROM HELL!'   DC SUBURB BIGFOOT   'WHITE' DOGMAN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</si>
  <si>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 teen girl observes, what she first believes is, a human baby crawling across the street in front of her. She soon realizes that this may be something else and quite disturbing. It dragged itself out into a suburban street, then suddenly snapped its head around and, with its weird empty eyes, stared at the witness with a maniacal grin.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Would you like to help us out? https://www.buymeacoffee.com/lonstrickl0
Downloadable podcast can be found at https://anchor.fm/lon-strickler
 and https://open.spotify.com/show/3N8Ss09...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#dogmanencounter #mothman #humanoids #flyinghumanoids #wingedhumanoids #ufo #aliens #extraterrestrials #chicagomothman #abduction #closeencounters #monsters #unexplained #occult #sasquatch #phantomsandmonsters #personalreports #eyewitness</t>
  </si>
  <si>
    <t>IsBy775NR8o</t>
  </si>
  <si>
    <t>2022 08 20</t>
  </si>
  <si>
    <t>https://youtu.be/vjoHb-mEWg8</t>
  </si>
  <si>
    <t>PRESTON DENNETT - UFO  PARANORMAL RESEARCHER, INVESTIGATOR, &amp; AUTHOR - Lon Strickler (Host)</t>
  </si>
  <si>
    <t>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28 books and more than 100 articles on UFOs and the paranormal. Several of his books have been Amazon UFO bestsellers.
Preston's articles have appeared in numerous magazines including Fate, Atlantis Rising, MUFON UFO Journal, Nexus, Paranormal Magazine, UFO Magazine, Phenomena Magazine, Mysteries Magazine, Ufologist and others.
He has appeared on numerous radio and television programs, including Midnight in the Desert with Art Bell, Coast-to-Coast AM and also the History Channel’s Deep Sea UFOs and UFO Hunters. His research has been presented in the LA Times, the LA Daily News, the Dallas Morning News and other newspapers.
Preston has taught classes on various paranormal subjects and lectures across the United States. He currently resides in southern California. His website can be found at www.prestondennett.weebly.com
Do you have a report or encounter that you would like read on 'Personal Reports' &amp; featured on the Phantoms &amp; Monsters blog? Contact me at lonstrickler@phantomsandmonsters.com
Join this channel to get access to perks: https://www.youtube.com/channel/UC_-B...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t>
  </si>
  <si>
    <t>vjoHb-mEWg8</t>
  </si>
  <si>
    <t>2022 08 13</t>
  </si>
  <si>
    <t>https://youtu.be/a1ulD6h6hqM</t>
  </si>
  <si>
    <t>HAUNTINGS &amp; MALEVOLENT ENTITIES ROUNDTABLE - Investigate, Clear &amp; Rescue - Lon Strickler (Host)</t>
  </si>
  <si>
    <t>Phantoms &amp; Monsters Radio presents a Hauntings &amp; Malevolent Entities Roundtable with our guests Jason McLean, Richard Moschella, Amy Major, &amp; Bernadette McDaniel
-----
Witness to a living pterosaur author, illustrator, and Biblical paranormal researcher, Jason McLean has authored and illustrated numerous books, including 'How UFOs &amp; Bigfoot Prove the Bible is True' and 'Metroplex Monsters.' He can be found weekly on the SIRUpapers and Tex’s Front Porch channels on YouTube where he discusses cryptozoology, ufology, forbidden archaeology, and the paranormal.
-----
Richard Moschella is a paranormal investigator, intuitive and author from Morris County, New Jersey. He is the owner and team leader of the New Jersey Paranormal Project an organization he founded back in 2007. Through his years of experience in the field, he takes a very respectful approach to working on all the cases he is involved with. 
Having intuitive abilities and concentrating on spirit art, he is always working and studying with accomplished mediums and light workers. Richard is an author with Beyond the Fray Publishing and has released 'My New Jersey Paranormal Project,' 'Spirit Voices' and soon to be released 'Case Files of the Paranormal.' He brings his readers along on the cases he has investigated and lets them feel that they are a part of the investigation and shares stories of his personal accounts of the paranormal. The message that resonates in all his work is on the continuity of life and giving spirit a voice.
-----
Amy Major is an ordained Metaphysical Minister, International spirit rescue specialist, medium, healer, teacher and published author. She has been working in the metaphysical community for over 22 years. Her two books 'Toward the Light' and 'Light the Way' have gained popularity in the paranormal and spiritual fields, leading her to work with media groups including CBS Television studio.
She is the host of Spirit Rescue Talk, an online show, interviewing specialists in the field of Spirit Rescue. Her current projects include her third book 'Release to Light,' a guide to release attachments, 'Spirit Rescues' a YouTube series showcasing house clearings and spirit release, an international rescue mediumship online certification course, and more. Amy has been teaching rescue mediumship internationally for over a decade and will continue her influential work in the field of Spirit Rescue worldwide.
------
Bernadette McDaniel is an investigator &amp; researcher at Phantoms &amp; Monsters Fortean Research. She is joining us tonight as my co-host, and will soon be premiering her own show on "A Paranormal Life" on Phantoms &amp; Monsters Radio.
Do you have a report or encounter that you would like read on 'Personal Reports' &amp; featured on the Phantoms &amp; Monsters blog? Contact me at lonstrickler@phantomsandmonsters.com
Join this channel to get access to perks: https://www.youtube.com/channel/UC_-B...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t>
  </si>
  <si>
    <t>a1ulD6h6hqM</t>
  </si>
  <si>
    <t>2022 08 11</t>
  </si>
  <si>
    <t>https://youtu.be/dquZp67vZW4</t>
  </si>
  <si>
    <t>PIG-LIKE HUMANOID ON APPALACHIAN TRAIL   WEREWOLF ENCOUNTER    GARGOYLE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</si>
  <si>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 bizarre pig-like humanoid, messily feeding on a deer carcass, was encountered by a local hiker along the Appalachian Trail in upstate New York. When the beast raised up, the witness noticed human-like hands instead of cleft hooves. It then used these hands to put chunks of meat into its mouth.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</si>
  <si>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dquZp67vZW4</t>
  </si>
  <si>
    <t>2022 08 06</t>
  </si>
  <si>
    <t>https://youtu.be/KEV3v1wo0HA</t>
  </si>
  <si>
    <t>JASON HEWLETT - 'THE PARANORMAL NETWORK' - INVESTIGATOR, CREATOR, &amp; AUTHOR - Lon Strickler (Host)</t>
  </si>
  <si>
    <t>Jason Hewlett is a journalist, broadcaster, and podcaster with a degree in filmmaking and film studies. A lifelong interest in the paranormal led him to join Vancouver Paranormal Society in 2017, where he was a lead investigator and society director until 2020, when he and colleague Peter Renn launched the Canadian Paranormal Foundation. He is the writer, director and co-creator of the award-winning paranormal reality series 'We Want to Believe,' and narrator for 'The UFO Show,' both of which are on 'The Paranormal Network.' In 2020, Jason and Peter Renn co-authored the bestselling book 'I Want to Believe: One Man’s Journey into the Paranormal,' which highlights Peter’s career as a paranormal investigator, and in 2021 the follow-up book 'I Want to Believe: An Investigators' Archive.' A third book, 'Dying Light: An Investigation Into Near Death Experiences,' came out in June of this year.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t>
  </si>
  <si>
    <t>KEV3v1wo0HA</t>
  </si>
  <si>
    <t>2022 07 30</t>
  </si>
  <si>
    <t>https://youtu.be/JSYoC93v6Mg</t>
  </si>
  <si>
    <t>SU WALKER - PSYCHIC, MEDICAL INTUITIVE, P'NTI   SASQUATCH CONTACTEE &amp; ARTIST - Lon Strickler (Host)</t>
  </si>
  <si>
    <t>People around the world seek the psychic and medical intuitive advice of Su Walker. She is an internationally known psychic and medical intuitive. For over 20 years she has assisted individuals, CEO's of businesses, physicians, actors, and law enforcement agencies. Her psychic readings and medical intuitive readings are sought out for their high levels of accuracy and detail.
Frequently asked to investigate hauntings or paranormal activity, Su's been featured in various publications, television documentaries, and radio appearances. Su also conducts training seminars during the year, because she desires to educate the public about various forms of psychic phenomena, improving psychic skills and exploring remote viewing, scrying, or energy projection. Psychic development classes are available.
Su travels the country presenting lectures and workshops on psychic readings, medical intuitive readings, and other paranormal and spiritual issues. Su Walker medical intuitive also has taught on telepathy. Su's website can be found at www.psychicmedicalintuitive.com
We will also be joined by Kevin Estrella, who is a master guitarist and has a band called 'Pyramids on Mars.' Kevin is also radio show host. He’s done a huge number of shows about the Star Nations that have visited and their connections to him.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t>
  </si>
  <si>
    <t>JSYoC93v6Mg</t>
  </si>
  <si>
    <t>2022 07 28</t>
  </si>
  <si>
    <t>https://youtu.be/CwtDPzquEV4</t>
  </si>
  <si>
    <t>REPTILIANS IN PENNSYLVANIA COAL MINES!   CRAB-WALKING HUMANOIDS   GOATMAN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</si>
  <si>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 Reptilian encounter, resulting in the death of 15 coal miners, occurred near Dixonville, PA in 1944. One of the mine inspectors, who was investigating the incident, observed one of these Reptoid creatures. The report was eventually declassified in 2008. There were other supposed deadly Reptilian incidents reported in Pennsylvania mines.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</si>
  <si>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CwtDPzquEV4</t>
  </si>
  <si>
    <t>2022 07 23</t>
  </si>
  <si>
    <t>https://youtu.be/3Cu_NV8lR1I</t>
  </si>
  <si>
    <t>SKINWALKERS &amp; NATIVE AMERICAN LORE ROUNDTABLE - Tremblay, Crisp, &amp; Nighthawk - Lon Strickler (Host)</t>
  </si>
  <si>
    <t>Phantoms &amp; Monsters Radio presents researcher and investigators Ryan Paul Tremblay, Shane-Michael Crisp, and William Nighthawk as we discuss Skinwalkers and other Native American Lore.
-----
My name is Ryan Paul Tremblay. I’ve been a hardcore Cryptozoology enthusiast and researcher for well over 20 years now. Like many, my fascination with monsters and things that go “bump in the night” began very early on. Growing up in New England was the perfect breeding ground for such a fascination. With plenty of wilderness around—and our Cryptid to boot, I soon began to hear not only of Bigfoot, but now the Dover Demon. As the years went on, I found more media accessible to my young mind: Books were plentiful and shows began to emerge in the early 90’s showcasing Cryptid encounters. In Southern Arizona, I had my own personal encounter with the Dog Man. This simply fueled my obsession for Cryptozoology. Before I knew it, I was traversing down numerous rabbit holes. Jersey Devil. Upright Canids. Various forms of Sasquatch. Extraterrestrials and finally, the Wendigo. Through countless hours of hard work, plenty of literature and even the reluctant volunteering of information through connections to Indigenous people, I found a supernatural creature that captured my curiosity, my determination and fascination alike! Host of Whisper to a Scream podcast and Cohost of Monster Radio.
-----
Hi my name is Shane-Michael Crisp. I’m 31 years old from Bakersfield, CA. Married to my best friend of 8 years and have a 10 year old stepson. Always believed in Sasquatch and UFOs but never spoke out loud in fear of ridicule since these topics are so tin-foil stuff. Only spoke about it with people who would bring up the topics which was rare. Last August a coworker told me about Dogmen which I didn’t believe in just laughed at the name. He had me listen to a few episodes of Dogman encounters which got me intrigued that people are seeing these bipedal canines everyday. So I started diving into the phenomenon a little more and became hooked. Became a active field researcher at the beginning of January this year and joined the NADP. Along the way I’ve came across so many other cryptids that started to fascinate me from Gugwe, Chupacabra, and Skinwalkers. So when I’m not at work shooting X-rays, watching football, hanging with the family, I’m either in the woods chasing 7ft dogmen, or on the internet reading and watching anything cryptid related trying to gain as much knowledge as possible. I host and moderate the West Coast Skinwalker Project And West Coast Dogman Project.
-----
William Nighthawk is a Wicasa Wakan ordained minister for Native American Indian and Metis people. A veteran and 32 degree Scottish Rite Free Mason with over 35 years of paranormal and cryptid creatures research and investigation. He was was raised by a dark black witch parent and has lives in both worlds with surviving two near death experiences. William Nighthawk is founder and owner of Nighthawk High Strangeness podcast channel.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Phantoms &amp; Monsters Homepage &amp; Blog - https://www.phantomsandmonsters.com
Phantoms &amp; Monsters Fortean Research Team - https://www.cryptidhunters.org
Books by Lon Strickler - https://www.amazon.com/~/e/B009JURSD4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t>
  </si>
  <si>
    <t>3Cu_NV8lR1I</t>
  </si>
  <si>
    <t>2022 07 21</t>
  </si>
  <si>
    <t>https://youtu.be/z8ut_eyCsBo</t>
  </si>
  <si>
    <t>KENNETH HOPKINS   MKULTRA, ABDUCTIONS, MILITARY, SSP &amp; MIND CONTROL - Lon Strickler (Host)</t>
  </si>
  <si>
    <t>Phantoms &amp; Monsters Radio welcomes alien abductee and military surveillance experiencer Kenneth Hopkins.
Kenneth states:
"For most of my life I had no awareness that I was an abductee. The night experiences I thought were dreams. In these, I would visit many places and see the same people many nights after I fell asleep.  I thought they were dream people. I could smell, touch them and have all six senses with them. Some places were cold, some places too warm and other places I couldn’t seem to get enough oxygen in.
When things became strange was in the summer of 1976. While attending Northeastern University, I would get a Top Security job, working for a contracting Agency for the Department Of Defense (DOD). The DOD and an abduction would create a conflict that would become lifelong in surveillance. I’m not going to get into much detail on this. The story was published in 2016 in a book titled 'Earth Transformations.' Published as non-fiction, where a young female agent for DOD, would be set up for abductions with me. With much assistance from Llan Starkweather, we were able to get this book published. Unfortunately, the book has been taken out of circulation.
In the years of 1975 through 1978, I would have abductions by the Greys in the daytime while driving a car with numerous different young women. These experiences I would have no memory of. I called them, “Blackouts.”  I would later become aware that these were referred to as missing time. As they occurred, I felt helpless. Some ranged from a half hour to most of a day. Always there were women present. In 30 minutes to an hour, most the women seemed unaware. These incidents occurred in cars, beaches, and even amongst crowds of people. As events occurred, so did homicides of witnesses. I ran into the Navy when men in suits started looking for me. In the last two homicides, two people just disappeared. Surveillance would start while I was in the U.S. Navy and continues to this day.
In 2003, after telling a story of seeing a UFO to my son, I would receive a series of flashbacks.  They became traumatic. I would begin my search with Hypnosis and Massachusetts MUFON. The pieces would come together in fragments of what occurred some 35 years ago. I would become horrified as different visitors came into my room, awakening me. Some ghost and some Interdimensionals.
It was at this point I reached out and helped others understand their experiences. For me now, it’s reaching out to others and to help them better understand their experiences.
Accidentally my son walked into my bedroom to shut the door and there he saw a Grey standing by my bed. This incident started my use of photography. After trying numerous camera systems we were able to photograph abduction phenomena."
Join this channel to get access to perks:
https://www.youtube.com/channel/UC_-Bfi_oOiRAyZ5-EKdG18g/join
Would you like to help us out? https://www.buymeacoffee.com/lonstrickl0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t>
  </si>
  <si>
    <t>z8ut_eyCsBo</t>
  </si>
  <si>
    <t>2022 07 16</t>
  </si>
  <si>
    <t>https://youtu.be/Gl_H9JcQ-P8</t>
  </si>
  <si>
    <t>ZACH STARRICK   SOUTHERN ILLINOIS MONSTER HUNTERS - Enfield, Illinois Horror - Lon Strickler (Host)</t>
  </si>
  <si>
    <t>Phantoms &amp; Monsters Radio presents Zach Starrick and the Southern Illinois Monster Hunters team. They state that they hunt for creatures that inhabit or that are suspected to be migrating in or through Southern Illinois.
Zach D. Starrick is the team leader of the SIMH. he is also an interim pastor of Walnut Hill Freewill Baptist Church, as well as a bass singer, pro wrestler, cryptozoologist of 17 years, outdoorsman, and cattle rancher.
Gale J. Laffoon Jr., 34 years old, is an outdoorsman, farmer, dog trainer, Bigfoot researcher, and the security of the SIMH.
Stacy Caughlin is the occult researcher for SIMH. he is a retired US Army Aviation mechanic and pro fighter; boxing, kickboxing, MMA, pro wrestler. He uses pendulums and a rod dowsing specialist with or without maps.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 #mkultra #supersoldier #SSP #mindcontrol #uprightcanines #crystals #conspiracy</t>
  </si>
  <si>
    <t>Gl_H9JcQ-P8</t>
  </si>
  <si>
    <t>2022 07 09</t>
  </si>
  <si>
    <t>https://youtu.be/MBCn7bb0mUA</t>
  </si>
  <si>
    <t>FORTEAN PHENOMENA, CRYPTIDS, &amp; METAPHYSICAL Q &amp; A and DISCUSSION - Lon Strickler (Host)</t>
  </si>
  <si>
    <t>Phantoms &amp; Monsters Radio presents a question &amp; answer session, including discussion of those Fortean phenomena, cryptid, &amp; metaphysical subjects that interest the listeners. Join us in the LIVE chat so that you can ask your questions and start a discussion.
-----
Do you have a report or encounter that you would like read on 'Personal Reports' &amp; featured on the Phantoms &amp; Monsters blog? Contact me at lonstrickler@phantomsandmonsters.com
Join this channel to get access to perks:
https://www.youtube.com/channel/UC_-B...
Would you like to help us out? https://www.buymeacoffee.com/lonstrickl0
Downloadable podcast can be found at https://anchor.fm/lon-strickler and https://open.spotify.com/show/3N8Ss09...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</si>
  <si>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MBCn7bb0mUA</t>
  </si>
  <si>
    <t>2022 07 07</t>
  </si>
  <si>
    <t>https://youtu.be/jfoyZ2pLhJ0</t>
  </si>
  <si>
    <t>BLOODIED OLD 'TROLL' SHOCKS WITNESSES   'NOT DEER'   MANTIS HUMANOID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</si>
  <si>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 group of friends are driving at night in a LaPorte County, Indiana woods, just over the border from Michigan. They encounter a bizarre small, old-looking 'troll' covered in blood, and feeding on a deer carcass. The witnesses are horrified and shocked at this unexplained encounter! Many more cryptid &amp; eyewitness reports included!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</si>
  <si>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jfoyZ2pLhJ0</t>
  </si>
  <si>
    <t>2022 07 02</t>
  </si>
  <si>
    <t>https://youtu.be/GoYBR7InoAc</t>
  </si>
  <si>
    <t>PA. DOGMAN   UPRIGHT CANINE ROUNDTABLE &amp; DISCUSSION - Chestnut Ridge Report - Lon Strickler (Host)</t>
  </si>
  <si>
    <t>Phantoms &amp; Monsters Radio presents a Pennsylvania Dogman / Upright Canine Roundtable with our guests James West, Eric Mintel, &amp; Ron Murphy. Eric Altman, Pennsylvania cryptid investigator, will give us a Chestnut Ridge report.
James West is a 2-time Dogman experiencer and documents other encounters &amp; sightings throughout Pennsylvania and beyond. James is also a member of the Phantoms &amp; Monsters Fortean Research team.
-----
Eric Mintel and his Bucks County Paranormal Investigations team travel the state and country exploring the mysteries &amp; history of the paranormal and unexplained. Eric and his team have recently investigated the 'Beast of Bray Road' phenomenon and continue to delve into other cryptid canine reports.
Pianist Eric Mintel has played for 2 Presidents (Clinton and Obama), has performed over 10 times at the Kennedy Center, performed a special concert at the United Nations in NYC, and has been featured in several publications, both newspaper and magazines. He is a protégés of jazz legend pianist Dave Brubeck.
-----
Ron Murphy, 'The Crypto Guru,' has been investigating the stuff of nightmares for over 30 years. He has delved deeply into the shadows to shed light on the things that go bump in the night and meticulously researched the historical and psychological context of myths and legends from around the world. Ron seeks to uncover the archetypal precedent for the monsters that haunt our collective thoughts.
-----
Eric Altman is a cryptozoologist, specializing in researching the Bigfoot/Sasquatch phenomenon with a combined 40 years of study and field research. He is the founder and director of the Pennsylvania Cryptozoology Society and Executive Director of the Pennsylvania Bigfoot Society. Eric was also the host and co-founder of Beyond the Edge Radio, a live weekly radio program covering a variety of paranormal and fringe topics from 1997 to 2019.
Eric has been actively investigating cases, sighting claims and conducting field work dating back to 1997. He has lectured and presented across the country dating back to 2000. Eric has been featured in multiple documentaries, films and television programs about Bigfoot.
-----
Do you have a report or encounter that you would like read on 'Personal Reports' &amp; featured on the Phantoms &amp; Monsters blog? Contact me at lonstrickler@phantomsandmonsters.com
Join this channel to get access to perks:
https://www.youtube.com/channel/UC_-B...
Would you like to help us out? https://www.buymeacoffee.com/lonstrickl0
Downloadable podcast can be found at https://anchor.fm/lon-strickler and https://open.spotify.com/show/3N8Ss09...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</si>
  <si>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GoYBR7InoAc</t>
  </si>
  <si>
    <t>2022 06 25</t>
  </si>
  <si>
    <t>https://youtu.be/SRjsdNZoenA</t>
  </si>
  <si>
    <t>DANIEL ALAN JONES - Researcher, Investigator, &amp; Author - 1897 Aurora, Texas Legend - Lon Strickler</t>
  </si>
  <si>
    <t>Phantoms &amp; Monsters Radio welcomes unexplained phenomena researcher, investigator, &amp; author Daniel Alan Jones.
Daniel Alan Jones is the host and producer for 'The Vortex,' a show that explores the mysteries of the world and beyond. Daniel has been researching unexplained phenomena for over a decade and has investigated strange sites, conducted numerous interviews, and provided media coverage for several events. The online groups he manages include both the Texas UFO Network, the Texas Cryptozoology Network, and others. Daniel took part in the 2021 Trinity Giant Salamander Expedition in search of an elusive cryptid purported to exist in the Pacific Northwest while also visiting the Patterson-Gimlin film site in Bluff Creek, California. He is a professional musician who plays and teaches drums around the Dallas-Fort Worth metroplex. His new book "Aurora: 125 Years of UFOs, Aliens, and a Texas Legend from 1897" chronicles over a century of UFO sightings and alien encounters in Texas.
ALSO: SAM SHEARON Artwork &amp; Prints 'OPENING PARTY!' 
http://www.MisterSamShearon.com
https://mistersamshearon.bigcartel.com/
https://www.patreon.com/MisterSamShearon
https://www.youtube.com/c/MisterSamShearon
http://www.instagram.com/MisterSamShearon
http://www.facebook.com/MisterSamShearon
http://www.twitter.com/Sam_Shearon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</si>
  <si>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SRjsdNZoenA</t>
  </si>
  <si>
    <t>2022 06 23</t>
  </si>
  <si>
    <t>https://youtu.be/X1vSNW3A-5g</t>
  </si>
  <si>
    <t>MASSIVE GORILLA-FACED, BAT-WINGED CREATURE   MANTIS ALIEN   FEMALE FAIRY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</si>
  <si>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An Orlando, Florida man is driving to work and encounters a 'truck-sized' flying bat near the Orange County Jail. Described as 10+ feet long with massive membrane wings...having a gorilla-like face. Many more eyewitness cryptid and unexplained reports included.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</si>
  <si>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X1vSNW3A-5g</t>
  </si>
  <si>
    <t>2022 06 18</t>
  </si>
  <si>
    <t>https://youtu.be/ao1zZzeFs9A</t>
  </si>
  <si>
    <t>GINETTE MATACIA LUCAS - Forensic Psychic, Crime Profiler, &amp; Treasure Hunter - Lon Strickler (Host)</t>
  </si>
  <si>
    <t>Phantoms &amp; Monsters Radio welcomes my friend and colleague Ginette Matacia Lucas, who is a forensic psychic, crime profiler, &amp; treasure hunter. Lon Strickler (Host)
Ginette Matacia Lucas will be sharing some of her life’s adventures, which is like an open book with multiple chapters on the paranormal. Her work includes recovery of treasures owned by mob boss Al Capone and his associate Frank Nitti, the investigation of missing toddler Caylee Anthony, and, yes, locating the remains of missing Congressional Intern Chandra Levy. These are just a few names in her chapters of successes. Ginette is going to share with us some of her old and new finds, both treasure hunting and missing persons. 
Ginette has been interviewed on CNN, NBC, &amp; Fox TV. She has been written about in the Washington Post, Los Angeles Times, NY Huffington Post, Orlando Sentinel, The Smithsonian Magazine, as well as in numerous books and other media outlets.  
Ginette uses her dowsing skills, synesthesia, intuition, and dream incubation talent to successfully solve projects. She is internationally known for high profile true-life crime cases, treasure hunting, and dream studies to predict future world events. 
Typically both believers and skeptics follow her postings and predictions. Follow us while we hear what she and her team are up to in 2022 and the future. Ginette's website can be found at www.reachginette.com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</si>
  <si>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ao1zZzeFs9A</t>
  </si>
  <si>
    <t>2022 06 11</t>
  </si>
  <si>
    <t>https://youtu.be/ydw8H59F36A</t>
  </si>
  <si>
    <t>UFO UAP ROUNDTABLE - Graeme Rendall, Luke Shannahan, &amp; Mark Fiorentino - Lon Strickler (Host)</t>
  </si>
  <si>
    <t>Phantoms &amp; Monsters Radio welcomes researchers, investigators, &amp; authors Graeme Rendall, Luke Shannahan, &amp; Mark Fiorentino. Lon Strickler (Host)
Graeme Rendall is a full time author and a commentator on the Unidentified Aerial Phenomenon (UAP) issue. He is also a contributor to the "The Debrief," an American news website dealing with cutting edge science, tech and defence news, and a frequent guest on various podcasts looking at UAP. He also writes articles on the subject for UAP Media UK. Graeme has written a critically-acclaimed work looking at the "Foo-Fighters" witnessed during World War Two and the numerous wartime cases that occurred before the term was coined in November 1944. He has been an aviation and World War Two history enthusiast from an early age, when he was given model aircraft kits "to keep him quiet".
-----
Luke Shannahan is an experienced ufologist who has been researching the phenomenon for 20 year's and in the last 5 years has become a dedicated field researcher &amp; social media manager. Running two internationally known and respected face book groups UFO FILE'S GROUP and Into the Dimensional Rift. Born in Melbourne, now living in Queensland, Australia, Luke has had an eye in the sky and an interest in UFOs since he was a boy. Luke has thorough knowledge of astronomy and ufology and has interviewed several well-known experiencers, such as Calvin Parker and Jim Penniston. Keeping and ever watchful eye on the Australian sky.
-----
Mark Fiorentino is the author of "Master of Reality' which is a book about the completion of Einstein’s Unified Field Theory. Mark spent most of his life working in the High Tech industry, starting out as an electronic technician at Harris Government Systems located in Palm Bay, Florida. That job was one of the most enjoyable and interesting jobs I had. I worked on a Killer Satellite missile guidance system. He left Harris Government Systems and moved to North Carolina and worked for IBM for the next 16 years, trouble shooting computer systems and hardware. He also taught myself computer programming and used that knowledge to develop a program to failure analysis faulty electronic circuit boards. Later, Mark moved back to Florida and worked for 5 years at a company named ImageSoft, then finishing his career locally in his hometown working in the IT department at Winter Haven Hospital. Mark's website is at www.super-relativity.com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</si>
  <si>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ydw8H59F36A</t>
  </si>
  <si>
    <t>2022 06 09</t>
  </si>
  <si>
    <t>https://youtu.be/qARiOEPhoKE</t>
  </si>
  <si>
    <t>'KILLER BIGFOOT' HUNTED BY U.S. SPECIAL FORCES   GLIMMER MAN   MANTIS HUMANOIDS - Lon Strickler</t>
  </si>
  <si>
    <t>Welcome to Phantoms &amp; Monsters 'Personal Reports' - cryptid &amp; unexplained accounts directly from the archives of Phantoms &amp; Monsters. Narrated by Lon Strickler. Join us in the chat, discuss, and ask me questions about the account.
Featured in this edition:
An anonymous man, claiming to be a former U.S. Special Forces operative, forwarded an account regarding a mission he was a part of back in the early 1990s. Did the military actually deployed a squad of highly-skilled soldiers to eliminate a group of killer Bigfoot? Many more eyewitness cryptid and unexplained reports included.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Find Phantoms &amp; Monsters Radio on TikTok: https://www.tiktok.com/t/ZTdvtKQ4r/?k=1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</si>
  <si>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qARiOEPhoKE</t>
  </si>
  <si>
    <t>2022 06 04</t>
  </si>
  <si>
    <t>https://youtu.be/9gyp2316J7Q</t>
  </si>
  <si>
    <t>STEVE STOCKTON - Researcher &amp; Author - 'NATIONAL PARK MYSTERIES &amp; DISAPPEARANCES' - Lon Strickler</t>
  </si>
  <si>
    <t>Phantoms &amp; Monsters Radio welcomes Steve Stockton, paranormal researcher and author. Lon Strickler (Host)
Steve Stockton is a veteran outdoorsman and paranormal researcher, who puts together collections of terrifying, odd and strange encounters. He also references his own personal encounters with the unexplained. Steve studied English language at the University of Tennessee, Knoxville and lives in Portland, Oregon. His books include 'Strange Things In The Woods: A Collection of Terrifying Tales' &amp; 'My Strange World'. His most recent series is titled 'National Park Mysteries &amp; Disappearances.'
From his early years, Steve has had what can be called strange and, often times, frightening experiences with the paranormal and unexplained. These encounters led him to search for the answers, only to discover the truth isn’t easy to find. His book 'My Strange World' is a collection of Steve’s encounters from his personal life, as well as his life as a renowned paranormal researcher. If you like scary stories and to take a trip down the road of the unexplained and bizarre, then buckle up and get ready to dive into the strange world of Steve Stockton.
Steve's books can be found at https://www.amazon.com/Steve-Stockton/e/B096SRLFLK
Become a 'PM Insider' and receive exclusive benefits:
https://www.youtube.com/channel/UC_-Bfi_oOiRAyZ5-EKdG18g/join
Would you like to help us out? https://www.buymeacoffee.com/lonstrickl0
Downloadable podcast can be found at:
https://anchor.fm/lon-strickler &amp; https://open.spotify.com/show/3N8Ss095fD4IervlA3PpIt
Phantoms &amp; Monsters Homepage &amp; Blog: https://www.phantomsandmonsters.com
Phantoms &amp; Monsters Fortean Research Team: https://www.cryptidhunters.org
Books by Lon Strickler: https://www.amazon.com/~/e/B009JURSD4
Chicago &amp; Regional Winged Humanoid / Flying Entity Sightings &amp; Encounters Interactive Map: https://bit.ly/3yu43ZD
Find Phantoms &amp; Monsters Radio on TikTok: https://www.tiktok.com/t/ZTdvtKQ4r/?k=1
Credits: All content licensed and/or used with permission.
#paranormal #cryptids #fortean #lonstrickler #supernatural #bigfoot #dogman #mothman #humanoids #flyinghumanoids #wingedhumanoids #ufo #aliens #extraterrestrials #chicagomothman #abduction #closeencounters #monsters #unexplained #occult #sasquatch</t>
  </si>
  <si>
    <t>9gyp2316J7Q</t>
  </si>
  <si>
    <t>2022 05 28</t>
  </si>
  <si>
    <t>https://youtu.be/RVXSuI2_Xq8</t>
  </si>
  <si>
    <t>LEE HAMPEL - 'BEAST OF BRAY ROAD' EXPERIENCER &amp; RESEARCHER - PHOTOS, VIDEO, &amp; IMAGES - Lon Strickler</t>
  </si>
  <si>
    <t>Phantoms &amp; Monsters Radio welcomes Lee Hampel, 'Beast of Bray Road' experiencer &amp; researcher. Lon Strickler (Host)
Lee Hampel is a retired math and physics teacher from Illinois, and owner of a mysterious 35-acre hayfield along Bray Road near Elkhorn, Wisconsin. His experiences and research were featured in Linda Godfrey's book 'Monsters Among Us' and in the Small Town Monsters' production 'The Bray Road Beast.' Over the years, Lee has conducted further research on his farm in an effort to discover more evidence related to the Beast of Bray Road phenomenon.
Eric Mintel of Bucks County Paranormal Investigations, whose team has been actively investigating the phenomenon, will be joining us as well.
Lee and Eric  both provide original photos, video, &amp; images from the location.
Join this channel to get access to perks:
https://www.youtube.com/channel/UC_-Bfi_oOiRAyZ5-EKdG18g/join
Would you like to help us out? https://www.buymeacoffee.com/lonstrickl0
Downloadable podcast can be found at https://anchor.fm/lon-strickler and https://open.spotify.com/show/3N8Ss09...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#cryptids #fortean #lonstrickler #supernatural #bigfoot #dogman #mothman #humanoids #flyinghumanoids #wingedhumanoids #ufo #aliens #extraterrestrials #chicagomothman #abduction #closeencounters #monsters #unexplained #occult #sasquatch</t>
  </si>
  <si>
    <t>RVXSuI2_Xq8</t>
  </si>
  <si>
    <t>2022 05 26</t>
  </si>
  <si>
    <t>https://youtu.be/Xp2xWH28rzk</t>
  </si>
  <si>
    <t>'BLUE-SKINNED' REPTOID HUMANOID ABDUCTS CRIMEAN MAN   OWLMAN    DOGMAN - Lon Strickler (Host)</t>
  </si>
  <si>
    <t>Welcome to Phantoms &amp; Monsters 'Personal Reports' - cryptid &amp; unexplained accounts directly from the archives of Phantoms &amp; Monsters. Narrated by Lon Strickler. Join us in the chat, discuss, and ask me questions about the account.
Featured in this edition:
A Sudek, Crimea resident, relaxing on the Black Sea shoreline, is suddenly accosted by 3 blue-skinned reptoid humanoids. He is taken to a possible off-world location, with 5 hours of lost time. Many more personal eyewitness reports are included.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</si>
  <si>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Xp2xWH28rzk</t>
  </si>
  <si>
    <t>2022 05 21</t>
  </si>
  <si>
    <t>https://youtu.be/o-D4O8QaCbo</t>
  </si>
  <si>
    <t>MOTHMAN   WINGED HUMANOIDS ROUNDTABLE DISCUSSION - Investigators Researchers - Lon Strickler (Host)</t>
  </si>
  <si>
    <t>Phantoms &amp; Monsters Radio welcomes Mothman / winged humanoids investigators &amp; researchers Tobias Wayland, Manuel Navarette, &amp; Travis Shortt. Lon Strickler (Host)
Tobias Wayland is a passionate fortean who has been actively investigating the unusual for over a decade; the first several years of his investigative career were spent as a MUFON field investigator, and following that he investigated independently prior to becoming the head writer and editor for the Singular Fortean Society. Tobias is a frequent guest on various podcasts and radio shows, has contributed to several books on the paranormal, and is often invited to speak at paranormal conferences and events. He was also featured in the Small Town Monsters documentary 'Terror in the Skies' and the series premiere of Expedition X for his work investigating Mothman sightings around Lake Michigan. He and his wife Emily have been involved with the Lake Michigan Mothman investigation since its advent in the spring of 2017, and recently published a book chronicling the experience, 'The Lake Michigan Mothman: High Strangeness in the Midwest.'
His years as an investigator have served him best by illustrating that when it comes to the anomalous, the preternatural, and the paranormal, any answers he's found are still hopelessly outnumbered by questions.
The Singular Fortean Society - www.singularfortean.com
-----
Manuel Navarette is the founder and curator of UFO Clearinghouse and an active paranormal investigator. He is currently one of the chief investigators of the Chicago / Lake Michigan Mothman phenomenon (along with Lon Strickler and Tobias Wayland) and a member of the Phantom and Monsters Fortean Research Team. Manuel has been interested in the paranormal since the age of 17 and has had multiple sightings of UFO’s and recently of a winged humanoid at Chicago O’Hare Airport. The website he founded, UFO Clearinghouse is a website dedicated and committed to providing the most up to date information on recent UFO sightings, reported alien abductions, and cryptid sightings. It is designed as a place where information can be freely exchanged and accessed by paranormal researchers and investigators for the reason of furthering the search for the truth.. 
UFO Clearinghouse - ufoclearinghouse.wordpress.com
-----
Travis Shortt is a native of Virginia.  He trained and served earlier in life as an ordained minister before pursuing a career in broadcasting and eventually media relations.  He developed an early interest in the paranormal and supernatural with a zeal for UFO’s, hauntings, and the occult.  He became interested in the events around the Mothman sightings after reading about the original events in a book by Jerome Clark. He, Charlie McCracken, and Matthew Fleming began an in depth investigation in 2003 that culminated in 2009 with the first feature documentary on the topic 'Dark Wings: The Mothman Chronicle.'
He holds a degree in Communication from the University of Virginia’s College at Wise and pursued a Master’s Degree in Theology from Master’s International School of Divinity. He currently serves as Chief Marketing Officer for Vectors Partners, LLC a technology firm in Tennessee and is the founder of Phoenix Publicity, and along with Matthew Fleming, is one of the producers and researchers for 'Dark Wings: The Mothman Chronicle.' From 2006-2009 he served as featured speaker at the Mothman Festival addressing the spiritual and religious implications of the Mothman sightings.
Join this channel to get access to perks:
https://www.youtube.com/channel/UC_-Bfi_oOiRAyZ5-EKdG18g/join
Would you like to help us out? https://www.buymeacoffee.com/lonstrickl0
Downloadable podcast can be found at https://anchor.fm/lon-strickler and https://open.spotify.com/show/3N8Ss09...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#cryptids #fortean #lonstrickler #supernatural #bigfoot #dogman #mothman #humanoids #flyinghumanoids #wingedhumanoids #ufo #aliens #extraterrestrials #chicagomothman #abduction #closeencounters #monsters #unexplained #occult #sasquatch</t>
  </si>
  <si>
    <t>o-D4O8QaCbo</t>
  </si>
  <si>
    <t>2022 05 14</t>
  </si>
  <si>
    <t>https://youtu.be/dAWJ_wXT-Q8</t>
  </si>
  <si>
    <t>LISA O'HARA - Extraterrestrial Abductee, Experiencer, &amp; Author, 'Abducted &amp; Furious' - Lon Strickler</t>
  </si>
  <si>
    <t>Phantoms &amp; Monsters Radio welcomes extraterrestrial abductee, experiencer, &amp; author Lisa O'Hara to our show. Lon Strickler (Host)
Lisa O'Hara has a B.S. Degree in Business Administration from San Jose State University in California where she lived until 2011. She worked for many years in law firms, starting as a floater legal secretary and ending up in Information Technology and went on to work for engineering companies in Silicon Valley and also in a Department of Defense company that had ties to SRI. She is now enjoying retirement. Since retiring, she discovered she was a psychic medium and that knowledge was the catalyst for many discoveries about herself, one of which was that she was an ET abductee. After reading Terry Lovelace's book, 'Incident at Devil's Den,' she wrote to Terry Lovelace and he encouraged her to write her own book, detailing her ET experiences as an abductee. The book is titled, 'Abducted and Furious: How I Fought Back and How You Can Too.' She now lives in Chandler, Arizona with her husband and two Maine Coon cats. Website: www.lisaoharaonline.com
Join this channel to get access to perks:
https://www.youtube.com/channel/UC_-Bfi_oOiRAyZ5-EKdG18g/join
Would you like to help us out? https://www.buymeacoffee.com/lonstrickl0
Downloadable podcast can be found at https://anchor.fm/lon-strickler and https://open.spotify.com/show/3N8Ss09...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#cryptids #fortean #lonstrickler #supernatural #bigfoot #dogman #mothman #humanoids #flyinghumanoids #wingedhumanoids #ufo #aliens #extraterrestrials #chicagomothman #abduction #closeencounters #monsters #unexplained #occult #sasquatch</t>
  </si>
  <si>
    <t>dAWJ_wXT-Q8</t>
  </si>
  <si>
    <t>2022 05 12</t>
  </si>
  <si>
    <t>https://youtu.be/UtghOPVUwLI</t>
  </si>
  <si>
    <t>'CHIRPING, RED-EYED' WINGED HUMANOIDS   BIGFOOT   BEKs - LIVE Narrated - Lon Strickler (Host)</t>
  </si>
  <si>
    <t>Welcome to Phantoms &amp; Monsters 'Personal Reports' - cryptid &amp; unexplained accounts directly from the archives of Phantoms &amp; Monsters. Narrated by Lon Strickler.
Featured in this edition:
A truck driver at work in Bensenville, Illinois, just southeast of O'Hare International Airport, encounters a red-eyed winged humanoid that was heard making 'chirping' sounds. That same night, approximately a quarter-mile away, there is another sighting of the same creature. Is there more than one? Are they coming from nearby O'Hare International Airport? Many more personal eyewitness reports are included.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</si>
  <si>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UtghOPVUwLI</t>
  </si>
  <si>
    <t>2022 05 07</t>
  </si>
  <si>
    <t>https://youtu.be/6GoG4eW4WgU</t>
  </si>
  <si>
    <t>LADY ANN SELENE - Reiki Master, Vampyre Witch, Experiencer, &amp; Author - Lon Strickler (Host)</t>
  </si>
  <si>
    <t>Phantoms &amp; Monsters Radio welcomes Lady Ann Selene to our show. Lon Strickler (Host)
Lady Ann Selene was born with the paranormal in her blood and she has had experiences beginning with her earliest memories. From ghosts, shadow entities, Sasquatch encounters and more. Ann is a Reiki Master, Intuitive Tarot reader and Vampyre Witch who loves to dive into the Spiritual realm and adds an otherworldly flavor to her show at caravanoflore.com
Ann is also the owner of KPNL Radio a digital broadcasting station that airs music 7 days a week and paranormal podcasts after 5pm. Lady Ann's book is now available! "Aperture in the Veil: Born in a Preternatural World' explores what it is like to grow up with psychic abilities and seeing things you thought only existed in your nightmares.
​
She has been a guest on many other podcasts and continues to offer her knowledge through various media.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#cryptids #fortean #lonstrickler #supernatural #bigfoot #dogman #mothman #humanoids #flyinghumanoids #wingedhumanoids #ufo #aliens #extraterrestrials #chicagomothman #abduction #closeencounters #monsters #unexplained #occult #sasquatch</t>
  </si>
  <si>
    <t>6GoG4eW4WgU</t>
  </si>
  <si>
    <t>2022 04 30</t>
  </si>
  <si>
    <t>https://youtu.be/DNohmMyaImc</t>
  </si>
  <si>
    <t>BIGFOOT ROUNDTABLE DISCUSSION - Researchers   Investigators - Lon Strickler (Host)</t>
  </si>
  <si>
    <t>Join us for a Bigfoot Roundtable Discussion on Phantoms &amp; Monsters Radio. Together with Lon, our guests will include researcher &amp; investigators Shane Corson, Carter Buschardt, &amp; Ryan Cavalline. Lon Strickler (Host)
Shane Corson was born in Scotland, and moved to San Diego, CA when he was a teenager. Shane has always been an avid outdoorsman, adventurer at heart, and interested in discovering new things. Shane loves tracking, hiking, fishing, and testing his survivalist skills. In 1997, he started doing field research on the subject of Bigfoot and spoke with eyewitnesses who had possible encounters, primarily in the San Bernardino Mountains, Yosemite, and Northern California. Shane moved to Oregon in 2008 and continued his research in the Pacific Northwest. In 2011, his research became all too real to him when he had his own Bigfoot encounter. Shane’s passion and methodology, along with his ambitions of furthering the research of Bigfoot, eventually led him to becoming a proud member of the Olympic Project.
Carter Buschardt has been an investigator with BFRO for the last 13 years. Originally from Texas and currently lives in Missouri. He has had nearly 100 reports published to the BFRO web site and has interviewed nearly 400 witnesses and counting. He is an experienced outdoorsman and trained as an investigator for MUFON. He studied herpetology in college. Longtime special interest in Sasquatch long term habituation sites, burial research, infrasound, language and stick structures. He is a true, boots on the ground researcher / investigator and not a desktop warrior. He has met and visited the properties of nearly half of the witnesses whose reports have been published. He monitors and visits several properties with ongoing habituation activity to this day Carter's books are titled 'Sasquatch: Evidence of an Enigma 1 &amp; 2.' He is a member of the Phantoms &amp; Monsters Fortean Research team.
Ryan Cavalline is an award winning independent filmmaker from the foot hills of Pennsylvania.  Ryan has been shooting independent films for over twenty years. He has been involved in all ends of filmmaking by producing, directing, writing, and editing. Along with filmmaking, Ryan also has years of experience as a Treasure Hunter, Ghost Investigator, Bigfoot Researcher, and History Buff. In 2018 Ryan started Legend Hunters Films to promote true research of forgotten folklore and legends through, out the country.  Along with the Legend Hunters Films, Ryan is an active speaker at UFO/Bigfoot and Film Conventions. www.legendhuntersfilms.com  Ryan is known for several films, including Mountain Devil (2017) and Mountain Devil 2: The Search for Jan Klement (2020). He is a member of the Phantoms &amp; Monsters Fortean Research team.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</si>
  <si>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DNohmMyaImc</t>
  </si>
  <si>
    <t>2022 04 28</t>
  </si>
  <si>
    <t>https://youtu.be/erlUjGco-Rw</t>
  </si>
  <si>
    <t>AGGRESSIVE RED-EYED CANINE   More Cryptid Eyewitness Accounts - Lon Strickler (Host)</t>
  </si>
  <si>
    <t>Welcome to Phantoms &amp; Monsters 'Personal Reports' - cryptid &amp; unexplained accounts directly from the archives of Phantoms &amp; Monsters. Narrated by Lon Strickler.
Featured in this edition:
An aggressive red-eyed cryptid canine harassed a family in northeast Wisconsin. The incidents become more harrowing each time, until the beast finally breaks into a bedroom window. The family finally decides it's time to leave!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</si>
  <si>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erlUjGco-Rw</t>
  </si>
  <si>
    <t>2022 04 23</t>
  </si>
  <si>
    <t>https://youtu.be/2okaiND9gYg</t>
  </si>
  <si>
    <t>DAVID ECKHART - Alien Abductee   Experiencer - Photographic Evidence - Lon Strickler (Host)</t>
  </si>
  <si>
    <t>Over a decade ago, David Eckhart and his family began to endure numerous abductions and close encounters in their home near Pensacola, Florida. The encounters have continued, though the activity has evolved over time. David's ordeal has been thoroughly documented because of his determination to learn why he was chosen.
I have assisted David in his journey since 2010. His story was presented on 'Fact or Faked: The Paranormal Files' which resulted in one of the series highest rated episodes, namely because the team could not debunk David's claims.
During the years, David has procured unique photographic evidence, using improvised methods in order to present his findings to the world.
Please be advised: some of the information may be too intense for certain individuals. David's story can be found in my book 'Alien Disclosure: Experiencers Expose Reality' - https://www.amazon.com/dp/1093448814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</si>
  <si>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2okaiND9gYg</t>
  </si>
  <si>
    <t>2022 04 16</t>
  </si>
  <si>
    <t>https://youtu.be/PiFlOviRKmY</t>
  </si>
  <si>
    <t>AMY MAJOR - Psychic Medium, Channeler, Healer, Spirit Rescuer &amp; Author - Lon Strickler (Host)</t>
  </si>
  <si>
    <t>Rev Amy Major, B. Msc is an Ordained Metaphysical Minister, Metaphysical Practioner, and Published Author. Her unique gifts include Rescue Mediumship, Healing, Attachment Removal, Spiritual Counseling, and Intuitive Guidance.  A successful Rescue Medium and healer in the New England area for 22 years, she has both studied and worked at the New Millennium Psychic Center in Derry, NH  and was also the lead medium in the Psychic Ghostbusters Team, conducting many spirit investigations and spirit rescues. Always interested in her development, Amy has studied under some of the best mediums in the area as well as specialized schools focusing on psychic and mediumship abilities. She is considered one of the best up and coming mediums in the New England area.
A strong proponent of education, Amy instructs classes in intuitive development, mediumship and rescue mediumship throughout New England and through online resources available throughout the world.  Amy's main focus in in energy healing, attachment removal, rescue mediumship and home clearing. 
Amy is a spiritualist and active member of the Church of Spiritual Life in Derry, NH for over 16 years. Her first book, "Toward the Light", (Rescuing Spirits, Trapped Souls, and Earthbound Ghosts) has gained popularity throughout the spiritual and paranormal communities.  Amy's book gained attention from CBS, where she consulted on a pilot television show about Rescue Mediumship. 
Amy is also a regular guest on several well-known international spiritual and paranormal radio and television shows. She has made appearances on programs including Late Night City with Pete Price Ghost Chronicles, ZTALKRADIO "The Buzz", Matrix of Perception, Bridge Between Two Worlds" Radio Show, Jim Harold Radio show. WarrenXchange Radio, Spirit Talk with Chris Fleming, Coast to Coast AM, Crystal Visions, Stirring the Cauldron on the Para X Radio Network, Strange Secret Universe Blog Talk, Psychic Tapestry, Intuitive Life Network Radio Show, The Janet Love Blog Talk Radio Show, Norm and Friends, and many more!
Amy's website can be found at www.AmyMajor.com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#psychicmedium #channeling #spiritrescue #healing #AmyMajor</t>
  </si>
  <si>
    <t>PiFlOviRKmY</t>
  </si>
  <si>
    <t>2022 04 14</t>
  </si>
  <si>
    <t>https://youtu.be/1xwyRms7bxQ</t>
  </si>
  <si>
    <t>GULF COAST 'RIVER TROLL' PHOTO   Cryptid Eyewitness Accounts - Lon Strickler (Host)</t>
  </si>
  <si>
    <t>Welcome to Phantoms &amp; Monsters 'Personal Reports' - cryptid &amp; unexplained accounts directly from the archives of Phantoms &amp; Monsters. Narrated by Lon Strickler.
Featured in this edition:
A coastal Mississippi resident believes that they encountered a 'river troll' while on their houseboat. They took a photo and described what they witnessed. What is this creature?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He has been interviewed on hundreds of radio &amp; online broadcasts, including multiple guest appearances on 'Coast to Coast AM.' He was also featured on Destination America's 'Monsters and Mysteries in America' television show for 'The Sykesville Monster' episode. Lon has written 9 books and is currently the host of Phantoms &amp; Monsters Radio.
Lon was born and raised in south central Pennsylvania, near the Gettysburg National Military Park and Battlefield. After living in the Baltimore, MD metro area for 40 years, he eventually moved back to his hometown in 2016.
Do you have a report or encounter that you would like read on 'Personal Reports' &amp; featured on the Phantoms &amp; Monsters blog? Contact me at lonstrickler@phantomsandmonsters.com
Join this channel to get access to perks:
https://www.youtube.com/channel/UC_-Bfi_oOiRAyZ5-EKdG18g/join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 #phantomsandmonsters #personalreports #eyewitness</t>
  </si>
  <si>
    <t>1xwyRms7bxQ</t>
  </si>
  <si>
    <t>2022 04 09</t>
  </si>
  <si>
    <t>https://youtu.be/jvh0w-FHmKI</t>
  </si>
  <si>
    <t>ALIEN ENCOUNTERS ROUNDTABLE DISCUSSION - Phantoms &amp; Monsters Radio - Lon Strickler (Host)</t>
  </si>
  <si>
    <t>Join us for an Alien Encounters Roundtable Discussion on Phantoms &amp; Monsters Radio. Together with Lon, our guests will include Albert S. Rosales, Lynn Wallington, &amp; Thomas M. Ferrario. Lon Strickler (Host)
Albert S. Rosales was born in Cuba where he experienced several strange events, some UFO related. He migrated to Spain in 1966, and lived there for a year. He then migrated to the United States soon after. 
Albert joined the US Navy in 1976 after traveling to Europe. There he began collecting reports on UFOs/etc. In 1980 he went to work for his father until he became ill and passed away. Albert joined the Miami Dade Police Department as a 911 dispatcher in 1984, and worked there for 35 years. While there, he heard it all, including UFO and humanoid reports!
In the early 1990’s he began to concentrate in summarizing only humanoid/entity encounters of all kinds. To date he has summarized and collected over 24,000 reports, and the database is updated and corrected daily. 
Albert has written 16 books on chronologies of entity and humanoid encounters, including a book about UFOs and humanoids over Florida. These can be obtained on both softcover and Kindle versions on Amazon.
-----
As a witch with ancestral ties to Salem, Massachusetts, Lynn Wallington lives life amidst the strange and unusual. Her first paranormal experience happened at a young age, where she saw her great grandmother sitting at the edge of her bed one night, only to find out the next morning that she had passed away.
Lynn has always lived with one foot in this world and one in the spirit world. And since that defining moment, she’s had a fascination with all things paranormal. Her interest in the paranormal and how it affects people led her to get a degree in Psychology from the University of Massachusetts. After Lynn graduated, she worked for Harvard Medical School doing research and working with clients who had Schizophrenia and other forms of psychosis.
In her 30’s Lynn had her first experience with a ufo, and shortly after had an experience with a mantis being. Her interest in the field of ufology was sparked. Using her own experiences and her background in Psychology, Lynn worked with FREE (The Dr Edgar Mitchell Foundation for Research into Extraterrestrial Encounters) where she helped to develop and run the Support Program for experiencers. In doing so Lynn has had the privilege of talking with hundreds of experiencers, where she helped them come to terms with their encounters.
Lynn is also certified as a Regression Therapist and has worked with experiencers to help recover memories and understand the role these experiences have played in their life. In addition to being on the Spaced Out Roundtable as SOR’s resident witch, Lynn is the co-host of two YouTube Channels, 'Paranormal Spirits' &amp; 'Rebellious Ufology.'
-----
Thomas M. Ferrario has worked as a divemaster, machinist and electrical engineer on projects in the United States, Red China and Bermuda. Has been an independent UFO researcher since 1969 to 1998 at which point Walt Andrus founder of MUFON asked him to become a section director for MUFON. Later he would go on to be assistant state director for Missouri MUFON. He then co-founded the MUFON dive team with Debbie Ziegimeyer. Thomas then joined Ted Phillips as his assistant in 2006 and later became part of Ted's S.I.U team. He assisted Ted Phillips on his Marley Woods project and the Tetra Mountain Moon Shaft project.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</si>
  <si>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jvh0w-FHmKI</t>
  </si>
  <si>
    <t>2022 04 02</t>
  </si>
  <si>
    <t>https://youtu.be/N8MUISGkwCc</t>
  </si>
  <si>
    <t>KEN GERHARD - Cryptozoologist - Exclusive 'Open Chat' - Lon Strickler (Host)</t>
  </si>
  <si>
    <t>Phantoms &amp; Monsters Radio presents an exclusive 'open chat' with renowned cryptozoologist and author Ken Gerhard. Join us LIVE in the chat and ask Ken your questions. Don't miss this opportunity! Lon Strickler (Host)
Ken Gerhard is a cryptozoologist and field investigator for the Centre for Fortean Zoology as well as a fellow of the Pangea Institute and consultant for various research groups. He has investigated reports of cryptids and mysterious animals around the world including Bigfoot, the Loch Ness Monster, the Chupacabra, Mothman, Thunderbirds and Werewolves.
In addition to co-hosting the History Channel series Missing in Alaska, he has appeared in three episodes of the television series MonsterQuest (History Channel) and was featured in the History Channel special "The Real Wolfman". Gerhard's other appearances include Ancient Aliens (History Channel), Legend Hunters (Travel Channel), The Unexplained Files (Science Channel), Paranatural (National Geographic), True Monsters (History Channel), Weird or What? with William Shatner (Syfy), Monsters and Mysteries in America (Destination America), True Supernatural (Destination America), Ultimate Encounters (truTV), Monster Project (Nat Geo Wild) and Shipping Wars (A&amp;E).
His credits include appearances on several news broadcasts, Coast to Coast AM, and Ireland’s Newstalk, as well as being featured in various books, DVDs and in articles by the Associated Press, Houston Chronicle and Tampa Tribune. Gerhard has contributed to trade publications including Fate Magazine, Animals and Men, Cryptid Culture, The Journal of the British Columbia Scientific Cryptozoology Club and Bigfoot Times.
Would you like to help us out? https://www.buymeacoffee.com/lonstrickl0
Downloadable podcast can be found at https://anchor.fm/lon-strickler and https://open.spotify.com/show/3N8Ss095fD4IervlA3PpIt
He currently lectures and exhibits at events across the United States.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</si>
  <si>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N8MUISGkwCc</t>
  </si>
  <si>
    <t>2022 03 26</t>
  </si>
  <si>
    <t>https://youtu.be/5L6Fwxdoq4I</t>
  </si>
  <si>
    <t>MORGAN KNUDSEN - Paranormal Researcher   Author - 'Teaching the Living' - Lon Strickler (Host)</t>
  </si>
  <si>
    <t>Co-founding and leading Entityseeker Paranormal Research &amp; Teachings since 2003, Morgan Knudsen's experiences and knowledge has lead to researching and co-creating a unique investigative program called 'Teaching the Living' and subsequently has been featured on and hosted numerous specials, live presentations, and TV shows (The Discovery Channel, "A Haunting", T+E, Destination America, The Travel Channel, CBC, CTV, Planete+, TLC, Crime + Investigation, Celestial Tiger networks in China, and Coast to Coast AM). Morgan's programs are now practiced in 3 different countries and a part of numerous social work and psychology secondary education courses in Canada. She is also a regular contributor to the number one magazine in the UK, Haunted Magazine. Her work has been presented at the Rhine Research Institute and her book, "Teaching the Living: Heartbreak to Happiness in a Haunted Home" is now available.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</si>
  <si>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5L6Fwxdoq4I</t>
  </si>
  <si>
    <t>2022 03 19</t>
  </si>
  <si>
    <t>https://youtu.be/GOmp-t7Yx4M</t>
  </si>
  <si>
    <t>HUMANOIDS ROUNDTABLE DISCUSSION - Preston Dennett, Eric Altman, &amp; Anna Marie Manalo - Lon Strickler</t>
  </si>
  <si>
    <t>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28 books and more than 100 articles on UFOs and the paranormal. Several of his books have been Amazon UFO bestsellers.
Preston's articles have appeared in numerous magazines including Fate, Atlantis Rising, MUFON UFO Journal, Nexus, Paranormal Magazine, UFO Magazine, Phenomena Magazine, Mysteries Magazine, Ufologist and others.
He has appeared on numerous radio and television programs, including Midnight in the Desert with Art Bell, Coast-to-Coast AM and also the History Channel’s Deep Sea UFOs and UFO Hunters. His research has been presented in the LA Times, the LA Daily News, the Dallas Morning News and other newspapers.
Preston has taught classes on various paranormal subjects and lectures across the United States. He currently resides in southern California. His website can be found at www.prestondennett.weebly.com
-----
Eric Altman is a Cryptozoologist, specializing in researching the Bigfoot/Sasquatch phenomenon with a combined 40 years of study and field research. He is a well-respected field investigator, contributing author, founder and Director of the Pennsylvania Cryptozoology Society and Executive Director of the Pennsylvania Bigfoot Society. Eric was also the host and co-founder of Beyond the Edge Radio, a live weekly radio program covering a variety of paranormal and fringe topics from 1997 to 2019.
Eric has been actively investigating cases, sighting claims and conducting field work dating back to 1997. He has investigated and assisted in investigating over 250 cases of Bigfoot sightings, encounters and claims in Pennsylvania and the surrounding states. Eric is a much sought-after public speaker on the topics of Bigfoot and other Cryptids for over 21 years. He has lectured and presented across the country dating back to 2000. Eric has been featured in multiple documentaries, films and television programs about Bigfoot. His personal website can be found at www.ericaltman.net
-----
Anna Maria Manalo is an author in the genre of fiction and nonfiction supernatural and historical suspense. As an amateur travel photographer, she has traveled extensively to over 27 countries and has compiled accounts of terrifying and uncanny experiences in both her native country of the Philippines and abroad.  
Anna starred as "Elisa Simon" in episode two of the pilot, "UFO's Over Earth" while she was a field investigator for MUFON. Her personal experiences with the bizarre has led to a lifetime quest investigating sightings and paranormal events through eyewitness reports.
As a screenwriter of science fiction and the supernatural, Anna has over 11 screenplays which have placed in prestigious competitions in the United States, pitching screenplays to a number of major production companies.
Anna has been interviewed on several podcasts and live presentations, and has written 3 books that can be purchased at Amazon and on her website www.StoryArtisan.wordpress.com
Anna is a trained therapist and former school counselor.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</si>
  <si>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GOmp-t7Yx4M</t>
  </si>
  <si>
    <t>2022 03 12</t>
  </si>
  <si>
    <t>https://youtu.be/3U43vPr7BnU</t>
  </si>
  <si>
    <t>STAN GORDON - 'Creepy Cryptids &amp; Strange UFO Encounters of PA' - Lon Strickler (Host)</t>
  </si>
  <si>
    <t>I welcome Pennsylvania UFO / anomalies investigator and colleague Stan Gordon to Phantoms &amp; Monsters Radio. Stan began his interest in the UFO subject and other strange incidents at the age of ten in 1959. He began in the field investigations of UFOs and other mysterious events in 1965, and is the primary investigator of the December 9,1965 UFO crash-recovery incident that occurred near Kecksburg, Pennsylvania. Stan is a former PA State Director for MUFON, and has been involved with the investigation of thousands of mysterious encounters throughout the Commonwealth of Pennsylvania. Stan has been featured in several films &amp; documentaries. Stan's 4 books are the culmination of his extensive field research. His latest book is titled 'Creepy Cryptids and Strange UFO Encounters of Pennsylvania: Bigfoot, Thunderbirds, Mysteries of the Chestnut Ridge and More.' Stan's website can be found at http://www.stangordon.info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</si>
  <si>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3U43vPr7BnU</t>
  </si>
  <si>
    <t>2022 03 05</t>
  </si>
  <si>
    <t>https://youtu.be/6lAu8YDwnjA</t>
  </si>
  <si>
    <t>CHAD LEWIS  - Researcher &amp; Author - 'Supernatural Dares of the Midwest' - Lon Strickler (Host)</t>
  </si>
  <si>
    <t>For over 25 years Chad Lewis has traveled the back roads of the world in search of the strange and unusual. From tracking vampires in Transylvania and searching for the elusive monster of Loch Ness to trailing the dangerous Tata Duende through remote villages of Belize and searching for ghosts in Ireland's haunted castles, Chad has scoured the earth in search of the paranormal.
Chad has been featured on the Discovery Channel's A Haunting, William Shatner's Weird or What, ABC's Scariest Places on Earth, and Monsters and Mysteries in America along with being a frequent contributor on Ripley's Believe it or Not Radio. With a Masters Degree in Psychology, Chad has authored over 25 books on the supernatural, and extensively lectures on his fascinating findings. The more bizarre the legend, the more likely it is that you will find Chad there.
We will be discussing Chad's book 'Supernatural Dares of the Midwest: Curses, Monsters and Ghosts' which was published by Beyond the Fray publishing in May 2021.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Chicago &amp; Regional Winged Humanoid / Flying Entity Sightings &amp; Encounters - https://www.cryptidhunters.org/p/media.html
Books by Lon Strickler - https://www.amazon.com/~/e/B009JURSD4
Lon Strickler - Fortean Researcher / Author - https://www.phantomsandmonsters.com/p/lon-strickler.html
Please Support Phantoms &amp; Monsters Radio - https://www.phantomsandmonsters.com/p/donate.html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</si>
  <si>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6lAu8YDwnjA</t>
  </si>
  <si>
    <t>2022 02 25</t>
  </si>
  <si>
    <t>https://youtu.be/-oIxKPuO2v8</t>
  </si>
  <si>
    <t>CRYPTID ROUNDTABLE DISCUSSION - Investigator &amp; Researchers - Lon Strickler (Host)</t>
  </si>
  <si>
    <t>Josh "Wolf" Turner Host of The Paranormal Round Table. Proud Texan who grew up around the paranormal and supernatural having many personal experiences and witnessing otherworldly phenomena. Wolf is a master storyteller who has been collecting paranormal stories as a personal passion since his experience with an upright canine changed his life as a young man. Opening his eyes to the paranormal. Paranormal Round Table has live shows every Tuesday nights and new content every Friday night premiering shows on different paranormal topics.
Ron Murphy, 'The Crypto Guru,' has been investigating the stuff of nightmares for over 30 years. He has delved deeply into the shadows to shed light on the things that go bump in the night and meticulously researched the historical and psychological context of myths and legends from around the world. Mr. Murphy seeks to uncover the archetypal precedent for the monsters that haunt our collective thoughts.
Kenney W. Irish AKA 'The Cryptopunkologist,' is an author, hardcore/punk musician and sales/marketing professional. Originally from the northern parts of Vermont, he has recently re-located to the beautiful Adirondacks area of upstate New York. He has a lifelong love of folklore, legends, monsters, and U.F.O stories. He has regularly attended and spoke at writers' groups, and various other platforms across the country. He has a passion for writing young readers chapter books and released two publications to date. The most recent with DMP, generating high volume sales and distribution. You can also catch him as co-host for the NYBS radio show alongside Gary Robusto.
Elijah Henderson is owner of the Cryptid Studies Institute. He is the host of the Youtube Series Nightmare Nuggets of Cryptid Terror, and has been engaged in the cryptid field since 2002. When he is not editing or creating the latest Nightmare Nugget, he enjoys active research in the field. Elijah has been a public speaker since he was eleven years old.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</si>
  <si>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-oIxKPuO2v8</t>
  </si>
  <si>
    <t>2022 02 19</t>
  </si>
  <si>
    <t>https://youtu.be/7tJBCqEmdeU</t>
  </si>
  <si>
    <t>W. T. WATSON - Researcher &amp; Author - 'Mysteries in the Mist' - Lon Strickler (Host)</t>
  </si>
  <si>
    <t>W. T. Watson is a coffee addict and writer of both fiction and non-fiction. He infuses his work with his expertise in cryptozoology, monster lore, magic, Forteana and the paranormal. He brings a unique shamanic and magical perspective to all of his work after over 30 years of exploration in these topics. When he is not writing or reading about monsters, he can be found outdoors allowing his dogs to take him for a walk around his neighbourhood in Kitchener, Ontario. He lives with his spouse, Stacey, in a townhome that would be jammed with books if it weren’t for e-readers.
Travis recently published a book with Beyond the Fray Publishing entitled “Mysteries in the Mist: Mist, Fog, and Clouds in the Paranormal.”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Chicago &amp; Regional Winged Humanoid / Flying Entity Sightings &amp; Encounters - https://www.cryptidhunters.org/p/medi...
Books by Lon Strickler - https://www.amazon.com/~/e/B009JURSD4
Lon Strickler - Fortean Researcher / Author - https://www.phantomsandmonsters.com/p...
Please Support Phantoms &amp; Monsters Radio - https://www.phantomsandmonsters.com/p...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</si>
  <si>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7tJBCqEmdeU</t>
  </si>
  <si>
    <t>2022 02 12</t>
  </si>
  <si>
    <t>https://youtu.be/u6J4Z_OPIdc</t>
  </si>
  <si>
    <t>PHANTOMS &amp; MONSTERS FORTEAN RESEARCH Team Roundtable Discussion - Lon Strickler (Host)</t>
  </si>
  <si>
    <t>This week's show will be a roundtable discussion with Phantoms &amp; Monsters Fortean Research team members. This will include questions &amp; answers in the Live Chat. Lon Strickler (Host)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Chicago &amp; Regional Winged Humanoid / Flying Entity Sightings &amp; Encounters - https://www.cryptidhunters.org/p/media.html
Books by Lon Strickler - https://www.amazon.com/~/e/B009JURSD4
Lon Strickler - Fortean Researcher / Author - https://www.phantomsandmonsters.com/p/lon-strickler.html
Please Support Phantoms &amp; Monsters Radio - https://www.phantomsandmonsters.com/p/donate.html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</si>
  <si>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u6J4Z_OPIdc</t>
  </si>
  <si>
    <t>2022 02 05</t>
  </si>
  <si>
    <t>https://youtu.be/2NwgXQ0L-A8</t>
  </si>
  <si>
    <t>CHICAGO   O'HARE MOTHMAN UPDATES - PHANTOMS &amp; MONSTERS Radio - Lon Strickler (Host)</t>
  </si>
  <si>
    <t>Phantoms &amp; Monsters Fortean Research team presents updates on the status of the Chicago / O'Hare Mothman sightings. Lon Strickler (Host)
Tobias Wayland is a passionate fortean who has been actively investigating the unusual for over a decade; the first several years of his investigative career were spent as a MUFON field investigator, and following that he investigated independently prior to becoming the head writer and editor for the Singular Fortean Society. Tobias is a frequent guest on various podcasts and radio shows, has contributed to several books on the paranormal, and is often invited to speak at paranormal conferences and events. He was also featured in the Small Town Monsters documentary Terror in the Skies and the series premiere of Expedition X for his work investigating Mothman sightings around Lake Michigan. He and his wife Emily have been involved with the Lake Michigan Mothman investigation since its advent in the spring of 2017, and recently published a book chronicling the experience, The Lake Michigan Mothman: High Strangeness in the Midwest.
His years as an investigator have served him best by illustrating that when it comes to the anomalous, the preternatural, and the paranormal, any answers he's found are still hopelessly outnumbered by questions.
Singular Fortean Society - https://www.singularfortean.com
Manuel Navarette is the founder and curator of UFO Clearinghouse and an active paranormal investigator. He is currently one of the chief investigators of the Chicago / Lake Michigan Mothman phenomenon (along with Lon Strickler and Tobias Wayland) and a member of the Phantom and Monsters Fortean Research Team. Manuel has been interested in the paranormal since the age of 17 and has had multiple sightings of UFO’s and recently of a winged humanoid at Chicago O’Hare Airport. The website he founded, UFO Clearinghouse is a website dedicated and committed to providing the most up to date information on recent UFO sightings, reported alien abductions, and cryptid sightings. It is designed as a place where information can be freely exchanged and accessed by paranormal researchers and investigators for the reason of furthering the search for the truth. When he is not investigating UFO Sightings or Winged humanoids, Manuel can be found working around his suburban Chicago house, playing Dungeons and Dragons, or practicing archery along with his 16-year-old son. 
UFO Clearinghouse - https://ufoclearinghouse.wordpress.com/
Please like, share, subscribe https://www.youtube.com/c/BeyondExplanation?sub_confirmation=1 , comment and share your thoughts and experiences. Your likes, subscription, comments and shares help to make this channel and content possible, thak you. Consider becoming a BXP member to get access to perks including members' only content Premiers, chats and exclusive merch discounts. Membership has it privileges! https://www.youtube.com/channel/UC_-Bfi_oOiRAyZ5-EKdG18g/join
Please tell us about your own experiences, encounters and observations in the comments or at https://www.phantomsandmonsters.com/p/report-sighting-click-here-describe.html
Beyond Explanation is a YouTube channel dedicated to the areas of our experience not easily explained, things seen at the edge of vision, observations and evidence denied by the mainstream, and parts of the mind not yet understood. 
Would you like to help us out? https://www.buymeacoffee.com/lonstrickl0
Downloadable podcast can be found at https://anchor.fm/lon-strickler and https://open.spotify.com/show/3N8Ss095fD4IervlA3PpIt
Phantoms &amp; Monsters Homepage &amp; Blog - https://www.phantomsandmonsters.com
Phantoms &amp; Monsters Fortean Research Team - https://www.cryptidhunters.org
Books by Lon Strickler - https://www.amazon.com/~/e/B009JURSD4
Chicago &amp; Regional Winged Humanoid / Flying Entity Sightings &amp; Encounters Interactive Map - https://bit.ly/3yu43ZD
Credits: All content licensed and/or used with permission.
#paranormal #supernatural #fortean #lonstrickler #cryptids #bigfoot #dogman #mothman #humanoids #flyinghumanoids #wingedhumanoids #ufo #aliens #extraterrestrials #chicagomothman #abduction #closeencounters #monsters #unexplained #occult #sasquatch</t>
  </si>
  <si>
    <t>2NwgXQ0L-A8</t>
  </si>
  <si>
    <t>2022 01 29</t>
  </si>
  <si>
    <t>https://youtu.be/oE8ZHDChRJY</t>
  </si>
  <si>
    <t>Phantoms &amp; Monsters Radio   A Tribute to BUTCH WITKOWSKI</t>
  </si>
  <si>
    <t>Butch Witkowski was an independent researcher since 1989 when, along with four other people, he witnessed a UFO of substantial size quietly hover above a mountain in Tucson, Arizona. That was the day that he began his investigations into the UFO phenomenon.
He soon became a member of MUFON and a field investigator. After moving back to Pennsylvania, he concentrated on UFO research and cases related to alien abduction, mutilations, and unexplained encounters.
Butch had been a member of the Caernarvon Township (PA) Police Department in the 1970s. He used his investigative abilities as a police officer for his fieldwork, later becoming the founder of the UFO Research Center of Pennsylvania (UFORCOP).
I met Butch for the first time in 2013 after expressing my continued interest in the Todd Sees death case. We combined our research and years of experience, making great strides to deeply examine the incident. I'm proud to say that Butch's determination for finding the truth led to several revelations about the case.
Not long after we started working together, he became interested in cryptids, especially the dogman / upright canine phenomenon in our native Pennsylvania. Since 2015, Butch's efforts culminated in exposing over 30 modern sightings and encounters throughout the state.
After the formation of Phantoms &amp; Monsters Fortean Research, Butch became one of the lead investigators of the team, always striving for the facts through unwavering research.
Butch was a regular guest on internet and radio talk shows, beginning with his 2010 appearance on Coast to Coast AM with Art Bell. He had a monthly stint at Spaced Out Radio, 'Strange Days with Butch Witkowski,' hosted by our mutual friend Dave Scott.
It's difficult to express my respect and fondness for Butch in this written tribute. We were close friends and colleagues. He was always there to take a telephone call and to talk. I'm going to truly miss his wit and jovial manner. One day, I will join you in the stars, my friend. Lon Strickler
Please like, share, subscribe https://www.youtube.com/c/BeyondExplanation?sub_confirmation=1 , comment and share your thoughts and experiences. Your likes, subscription, comments and shares help to make this channel and content possible, thak you. Consider becoming a BXP member to get access to perks including members' only content Premiers, chats and exclusive merch discounts. Membership has it privileges! https://www.youtube.com/channel/UC_-Bfi_oOiRAyZ5-EKdG18g/join
Please tell us about your own experiences, encounters and observations in the comments or at https://www.phantomsandmonsters.com/p/report-sighting-click-here-describe.html
Beyond Explanation is a YouTube channel dedicated to the areas of our experience not easily explained, things seen at the edge of vision, observations and evidence denied by the mainstream, and parts of the mind not yet understood. 
Links: 
Lon Strickler's Phantoms &amp; Monsters https://www.phantomsandmonsters.com/ 
Books by Lon Strickler on Amazon https://amzn.to/2ALyzX8
Phantoms &amp; Monsters Fortean Research Teams https://www.phantomsandmonsters.com/p/phantoms-monsters-fortean-research.html
Credits: All content licensed and/or used with permission.</t>
  </si>
  <si>
    <t>oE8ZHDChRJY</t>
  </si>
  <si>
    <t>2022 01 22</t>
  </si>
  <si>
    <t>https://youtu.be/tr-F-ZaaKBk</t>
  </si>
  <si>
    <t>Phantoms &amp; Monsters Radio   Timothy Renner - PA Paranormal Researcher, Author, &amp; Illustrator</t>
  </si>
  <si>
    <t>Timothy Renner is an illustrator, author, and folk musician living in Pennsylvania. His illustrations have appeared in the pages of various books, magazines, fanzines and comics as well as on many record and CD covers. Since 1995, Timothy has been making music both solo and with his band, Stone Breath. Tim is the creator of "Strange Familiars", a podcast concerning the paranormal, weird history, folklore and the occult. He makes regular appearances on the paranormal radio show, "Where Did the Road Go?", and has appeared as a guest on many other podcasts and radio programs, including "Coast to Coast AM". Tim has written 6 titles, including his most recent double volumes of 'Where the Footprints End' which he co-authored with Josh Cutchin.
Your likes, subscription, comments and shares help to make this channel and content possible, thak you. Consider becoming a BXP member to get access to perks including members' only content Premiers, chats and exclusive merch discounts. Membership has it privileges! https://www.youtube.com/channel/UC_-Bfi_oOiRAyZ5-EKdG18g/join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Phantoms &amp; Monsters Fortean Research Teams https://www.phantomsandmonsters.com/p/phantoms-monsters-fortean-research.html 
Credits: All content licensed and/or used with permission.</t>
  </si>
  <si>
    <t>tr-F-ZaaKBk</t>
  </si>
  <si>
    <t>2022 01 15</t>
  </si>
  <si>
    <t>https://youtu.be/2ceyOO9bjgw</t>
  </si>
  <si>
    <t>Phantoms &amp; Monsters Radio   Eric Mintel, Bucks County Pennsylvania Paranormal Investigations</t>
  </si>
  <si>
    <t>Bucks County Paranormal Investigations follows professional jazz pianist and composer and paranormal investigator Eric Mintel and his team as they explore the rich history and mysteries of our nations most haunted hot spots. 
Pianist Eric Mintel has played for 2 Presidents (Clinton and Obama) has performed over 10 times at the Kennedy Center, performed a special concert at the United Nations in NYC, is written up in many publications both news paper and magazines and is a protégés of jazz legend pianist Dave Brubeck.
Each exciting episode is filled with undiscovered clues which the team reveals to the public and then unravel and put the paranormal puzzle pieces together.
Each week the team of Eric Mintel, fellow jazz musician / co lead investigator Dave Antonow, medium Dominic Sattele, Spirit Medium Karen T. Hluchan investigate claims of some long standing mysteries like ghosts, full bodied apparitions, UFO encounters Bigfoot evidence Dog Man and many more monsters that have long baffled and peaked the public’s interest.  The teams main goal is to search out and explain their finding with shocking results! 
BCPI captures the high strangeness that accompanies each investigation whether it’s a disembodied voice to a translucent orb, a full body apparition, evidence of Bigfoot, or footage of UFO’s. BCPI Investigates it all! Excitement, serious investigation and high energy.
Your likes, subscription, comments and shares help to make this channel and content possible, thak you. Consider becoming a BXP member to get access to perks including members' only content Premiers, chats and exclusive merch discounts. Membership has it privileges! https://www.youtube.com/channel/UC_-Bfi_oOiRAyZ5-EKdG18g/join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Phantoms &amp; Monsters Fortean Research Teams https://www.phantomsandmonsters.com/p/phantoms-monsters-fortean-research.html
Credits: All content licensed and/or used with permission.</t>
  </si>
  <si>
    <t>2ceyOO9bjgw</t>
  </si>
  <si>
    <t>2022 01 08</t>
  </si>
  <si>
    <t>https://youtu.be/g6nInKnq1l8</t>
  </si>
  <si>
    <t>Phantoms &amp; Monsters Radio   Seth Breedlove - Filmmaker, Small Town Monsters</t>
  </si>
  <si>
    <t>Seth Breedlove is an Ohio filmmaker. He has written, edited, produced and directed shorts and features about a variety of topics but is best known for his production company and the films they've produced under the Small Town Monsters banner. Before film, Breedlove wrote for a number of websites, newspapers and magazines and learned some of the skills he employs as a director while working as a reporter. Breedlove has also appeared on numerous television and radio programs.
In 2013, Breedlove began working on the concept for a series entitled Small Town Monsters. In general, he set out to capture true accounts from tiny communities often forgotten by the larger media outlets, and from the era (1960s and 1970s) of high intensity monster encounters. These cryptid sightings and stories were perfect for a documentary production company with a history of working in the Midwest. He was able to document cryptozoology by interviewing the original witnesses and re-creating/re-discovering elements of the cases at the ground level.
Seth has written and produced over a dozen films, including the more recent 'On The Trail of The Lake Michigan Mothman,' and 'On the Trail of Bigfoot: The Discovery.'
Your likes, subscription, comments and shares help to make this channel and content possible, thak you. Consider becoming a BXP member to get access to perks including members' only content Premiers, chats and exclusive merch discounts. Membership has it privileges! https://www.youtube.com/channel/UC_-Bfi_oOiRAyZ5-EKdG18g/join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Phantoms &amp; Monsters Fortean Research Teams https://www.phantomsandmonsters.com/p/phantoms-monsters-fortean-research.html
Credits: All content licensed and/or used with permission.</t>
  </si>
  <si>
    <t>g6nInKnq1l8</t>
  </si>
  <si>
    <t>2021 12 18</t>
  </si>
  <si>
    <t>https://youtu.be/TGu7Fl4OMeg</t>
  </si>
  <si>
    <t>Phantoms &amp; Monsters Radio   Question &amp; Answer LIVE SUPERCHAT Ongoing cases, new investigations!</t>
  </si>
  <si>
    <t>This week, join Lon for a special LIVE SUPERCHAT questions and answers session! Wondering about the status of an ongoing investigation? Have a question about new cases? Or maybe you've seen something strange and want to ask Lon his opinion? Join us in the live superchat!
Your likes, subscription, comments and shares help to make this channel and content possible, thank you. Consider becoming a BXP member to get access to perks including members' only content Premiers, chats and exclusive merch discounts. Membership has it privileges! https://www.youtube.com/channel/UC_-Bfi_oOiRAyZ5-EKdG18g/join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Phantoms &amp; Monsters Fortean Research Teams https://www.phantomsandmonsters.com/p/phantoms-monsters-fortean-research.html 
Credits: All content licensed and/or used with permission.</t>
  </si>
  <si>
    <t>TGu7Fl4OMeg</t>
  </si>
  <si>
    <t>2021 12 11</t>
  </si>
  <si>
    <t>https://youtu.be/bguMrv_E3bo</t>
  </si>
  <si>
    <t xml:space="preserve">Phantoms &amp; Monsters Radio   with guest MIKE ROBINSON, author of  Skunk Ape Semester </t>
  </si>
  <si>
    <t>This week, join your host LON STRICKLER for a special interview with guest MIKE ROBINSON!
It was at the tender age of 7 that an interconnection of cells and organs called Mike Robinson (then Mikey) penned, or pencilled, his first story, The Aliens That Invaded My Backyard!. A runaway international bestseller, it went on to win the World Fantasy Award, Hugo Award, and was shortlisted for the Man Booker Prize. Or maybe those things were also just products of his imagination.
In weathering the pressure of following such an unlikely debut, he later became the author of multiple books: the trilogy The Enigma of Twilight Falls, The Prince of Earth, Dreamshores, Skunk Ape Semester, The Atheist, Dishonor Thy Father (with M.J. Richards), one collection of short fiction, Too Much Dark Matter, Too Little Gray, and more. Most tack toward the weird, the darkly fantastic, the metaphysical, the odd residue scraped from the bottom of our "souls" (he was a PhD in puns). And there's plenty more where that came from.
But the story buck doesn't stop there. A native of Los Angeles, his blood is half-celluloid, so it was inevitable that he also became a screenwriter and producer, not to mention co-editor of the magazine Literary Landscapes for the Greater Los Angeles Writers Society, or GLAWS, from 2011 to 2018. A short film he cro-wrote, Chrysaline, debuted at the Louisiana International Film Festival in 2016, and his feature film, Corral, a psychological, supernatural thriller, is tumbling through post-production. 
Your likes, subscription, comments and shares help to make this channel and content possible, thank you. Consider becoming a BXP member to get access to perks including members' only content Premiers, chats and exclusive merch discounts. Membership has it privileges! https://www.youtube.com/channel/UC_-Bfi_oOiRAyZ5-EKdG18g/join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</si>
  <si>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bguMrv_E3bo</t>
  </si>
  <si>
    <t>2021 12 04</t>
  </si>
  <si>
    <t>https://youtu.be/L2E7jDTnhZI</t>
  </si>
  <si>
    <t>Phantoms &amp; Monsters Radio   A Tribute To JC JOHNSON with SUMMER LOWRY and ERIC ALTMAN</t>
  </si>
  <si>
    <t>This week, Join Lon for a very special tribute to the late, great, JC JOHNSON! Lon welcomes guests SUMMER LOWRY and ERIC ALTMAN to reminisce about this great man who brought so much to the field.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</si>
  <si>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L2E7jDTnhZI</t>
  </si>
  <si>
    <t>2021 11 20</t>
  </si>
  <si>
    <t>https://youtu.be/HqrYbFLsJmg</t>
  </si>
  <si>
    <t>Phantoms &amp; Monsters Radio   THE UNSEEN ONES Multiple Direct Contacts!</t>
  </si>
  <si>
    <t>This week on Phantoms &amp; Monsters Radio, The Unseen Ones have now begun to make contact with several Phantoms &amp; Monsters Fortean Research team members in recent days. In fact, 6 team members are experiencing direct contact. In some cases, family members of these members are also experiencing some form of contact, including by sight. We will discuss the newest revelations and other factors that may influence contact.
Links: 
Lon Strickler's Phantoms &amp; Monsters https://www.phantomsandmonsters.com/ 
Books by Lon Strickler on Amazon https://amzn.to/2ALyzX8 
Credits: All content licensed and/or used with permission.</t>
  </si>
  <si>
    <t>HqrYbFLsJmg</t>
  </si>
  <si>
    <t>2021 11 13</t>
  </si>
  <si>
    <t>https://youtu.be/9kgQpDzGKZY</t>
  </si>
  <si>
    <t>Phantoms &amp; Monsters Radio   Ash Hamilton, Director 'Holes in the Sky  The Sean Miller Story'</t>
  </si>
  <si>
    <t>Join Lon this week on Phantoms &amp; Monsters Radio for an interview with HORROR-FIX.com owner and director ASH HAMILTON! Ash recently directed the feature, "Holes in the Sky: The Sean Miller Story." He is also an adjunct instructor at Lincoln Land Community College in his hometown of Springfield, Illinois. Visit him today at HORROR-FIX.com!
Links: 
Lon Strickler's Phantoms &amp; Monsters https://www.phantomsandmonsters.com/ 
Books by Lon Strickler on Amazon https://amzn.to/2ALyzX8
Credits: All content licensed and/or used with permission.</t>
  </si>
  <si>
    <t>9kgQpDzGKZY</t>
  </si>
  <si>
    <t>2021 11 06</t>
  </si>
  <si>
    <t>https://youtu.be/_BCr8HYorbo</t>
  </si>
  <si>
    <t>Phantoms &amp; Monsters Radio   The Unseen Ones NEW REVELATIONS - WINGED Humanoid CHICAGO Mothman</t>
  </si>
  <si>
    <t>After the July 22nd winged humanoid sighting at O'Hare International Airport, it soon became apparent that these unknown beings wanted to make contact with us. As a result, members of the Phantoms &amp; Monsters Fortean Research team started to receive revelations from 'The Unseen Ones.' This species of ultraterrestrial entities have a story to tell us. Little by little, their message is coming forth, both intuitively and visually. Please join us for this exclusive look into the long history of interaction between our factions and to capture a glimpse of what we can expect in the future.
"The Unseen One" sketch generously provided by Vincent Richardson.
Links: 
Lon Strickler's Phantoms &amp; Monsters https://www.phantomsandmonsters.com/ 
Books by Lon Strickler on Amazon https://amzn.to/2ALyzX8 
Credits: All content licensed and/or used with permission.</t>
  </si>
  <si>
    <t>_BCr8HYorbo</t>
  </si>
  <si>
    <t>2021 10 23</t>
  </si>
  <si>
    <t>https://youtu.be/yybBntTuCVo</t>
  </si>
  <si>
    <t>Phantoms &amp; Monsters Radio   Doug Hajicek, Television TV Producer - HISTORY CHANNEL MonsterQuest</t>
  </si>
  <si>
    <t>Join us for another exciting episode of Lon Strickler's Phantoms &amp; Monsters Radio, this week featuring guest Doug Hajicek! 
Doug Hajicek (pronounced high-check) is a successful Television Documentary Series Producer and Television Show Creator committed to bringing daring voices and innovative ideas to the screen. He is respected in the industry as a cutting-edge Credentialed Technologist, Camera Systems Inventor, and Wildlife Researcher, documenting never-before-seen behaviors in animals such as black bears, beavers, fish, and invertebrates.
Doug Hajicek is the president and founder of WHITEWOLF ENTERTAINMENT, INC., a television production company specializing in non-fiction programming. With over 270 TV features under his belt, including his hit series MonsterQuest for the History Channel. Hajicek has been producing television shows for national networks since 1985. He is currently developing a full-length movie and/or series entitled: Legend Meets Science II or the Legend Meets Science series. The release date is planned for fall 2021.
In 2015, Hajicek joined forces with Les Stroud, acting as his tech director and consultant for Stroud’s TV series, Survivorman Bigfoot. He currently co-hosts and produces Untold Radio AM on Spotify, iHeart Radio, and Apple Podcasts. Live shows air and are recorded each Wednesday at 7:00 pm CT. He has also been focusing on TV show and TV series development and is currently consulting for a large cable network. Hajicek has also spent considerable time in TV show development with veteran stand-up comedians.
One of Hajicek’s greatest accomplishments may be his 2006 development of the Trojan Squid Cam, used to film the world’s first free-swimming giant squid. His MonsterQuest, “Predators of the Deep” special aired 14 years later. In it, experts confirmed that it was the first and only film of a living Architeuthis Dux species, a true giant squid. At an estimated 54-ft long, it was a perfect definition of a monster.
Links: 
Lon Strickler's Phantoms &amp; Monsters https://www.phantomsandmonsters.com/ 
Books by Lon Strickler on Amazon https://amzn.to/2ALyzX8 
Credits: All content licensed and/or used with permission.</t>
  </si>
  <si>
    <t>yybBntTuCVo</t>
  </si>
  <si>
    <t>2021 10 16</t>
  </si>
  <si>
    <t>https://youtu.be/a9RaXnVBkLA</t>
  </si>
  <si>
    <t>Phantoms &amp; Monsters Radio   W. T. WATSON, Author 'Phantom Black Dogs  Walkers of the Liminal Way'</t>
  </si>
  <si>
    <t>On this week’s episode of Phantoms &amp; Monsters Radio, your host LON STRICKLER interviews author and cryptozoologist, W. T. WATSON! Join us in the LIVE SUPERCHAT to ask you question, or just chill and chat. You won’t want to miss it!
W. T. Watson is a coffee addict and writer of both fiction and non-fiction. He infuses his work with his expertise in cryptozoology, monster lore, magic, Forteana and the paranormal. W.T. brings a unique shamanic and magical perspective to all of his work after over 30 years of exploration in these topics. When he is not writing or reading about monsters, he can be found outdoors allowing his dogs to take him for a walk around his neighbourhood in Kitchener, Ontario. He lives with his spouse, Stacey, in a townhome that would be jammed with books if it weren’t for e-readers.
W.T. recently published a book with Beyond the Fray Publishing entitled “Phantom Black Dogs: Walkers of the Liminal Way.”
Links: 
Lon Strickler's Phantoms &amp; Monsters https://www.phantomsandmonsters.com/ 
Books by Lon Strickler on Amazon https://amzn.to/2ALyzX8 
Credits: All content licensed and/or used with permission.</t>
  </si>
  <si>
    <t>a9RaXnVBkLA</t>
  </si>
  <si>
    <t>2021 10 09</t>
  </si>
  <si>
    <t>https://youtu.be/-yVi3fODyp0</t>
  </si>
  <si>
    <t>Phantoms &amp; Monsters Radio   Claudia Granger - Psychic, Medium, Soul Empath &amp; Regression Therapist</t>
  </si>
  <si>
    <t>Join us on Phantoms &amp; Monsters Radio as your host and guide to the arcane LON STRICKLER welcomes CLAUDIA GRANGER to the studio, Join us in the LIVE SUPERCHAT to ask Claudia about her mediumship, meditation, and other masteries, her love of Sedona, or just to kick back and chat with the group. You won’t want to miss it!
Claudia is a psychic, medium, soul empath &amp; regression therapist, who has the gift of seeing between the worlds since childhood. Trained in telepathy &amp; guided meditations.
As a Synergetic Therapist and Reiki Master her focus is to be part or the end of all suffering. She loves to write children’s stories to empower the younger generation. As a Reincarnation and Synergetic Therapist she will help to release trauma in all areas of life and connections. She can see the colors of the electromagnetic field (the aura) of human beings, animals and trees. Her goal is to be the bridge from disharmony to harmony.
You can find out more on Claudia and her services at claudiagranger.com
Please visit her YouTube channel EarthStarTalk at https://youtube.com/channel/UCNL9v6eyWCiMo5GgruioiSA
Links: 
Lon Strickler's Phantoms &amp; Monsters https://www.phantomsandmonsters.com/ 
Books by Lon Strickler on Amazon https://amzn.to/2ALyzX8 
Credits: All content licensed and/or used with permission.</t>
  </si>
  <si>
    <t>-yVi3fODyp0</t>
  </si>
  <si>
    <t>2021 10 02</t>
  </si>
  <si>
    <t>https://youtu.be/IN2nT2NrXlw</t>
  </si>
  <si>
    <t>Phantoms &amp; Monsters Radio   Kelly Butterfly, Children of Earth Coalition (COEC) Founder</t>
  </si>
  <si>
    <t>On this episode of Phantoms &amp; Monsters Radio, join your host Lon Strickler for a special interview with Children of Earth Coalition (COEC) Founder and Spiritual Healer, KELLY BUTTERFLY!
Kelly Butterfly is an author, editor, and publisher for Rainbow Butterfly Publications and the Sasquatch Message to Humanity channeled book series. She is in service to others as a Public Speaker, Rainbow Reiki Practitioner, Marketing Specialist and heARTist specializing in positive-energy generating Orgonite. Kelly is a multidimensional accelerator, medium and clairvoyant and facilitates others to innerstand their galactic and karmic heritage and offers personal readings with the crystal skull Mihunka.  
Since 2012, Kelly has been in active communication with multidimensional beings such as Star Elders, Sasquatch People, Inner Earth beings, Ancestors and nature spirits. She has learned and practiced sacred ways from divine sources and several Native American Elders and shamans.  
Kelly practices and teaches some native cultural traditions and ceremonies as they have been taught to her. She is also a Doctor of Metaphysics and a Minister of the Universal Life Church and is available for weddings, funerals, ceremonies, and clearings.  
In 2019, Kelly founded the Children of Earth Coalition (COEC), an alliance of world-wide community members committed to the regeneration of Earth and all Living Beings. The COEC's goal is to develop spirit and nature-based educational programs, events and WHOLEistic healing centers.
Links: 
Lon Strickler's Phantoms &amp; Monsters https://www.phantomsandmonsters.com/ 
Books by Lon Strickler on Amazon https://amzn.to/2ALyzX8 
Credits: All content licensed and/or used with permission.</t>
  </si>
  <si>
    <t>IN2nT2NrXlw</t>
  </si>
  <si>
    <t>2021 09 25</t>
  </si>
  <si>
    <t>https://youtu.be/8HTAIMQGWLo</t>
  </si>
  <si>
    <t>Phantoms &amp; Monsters Radio   Ask Lon Anything PARANORMAL SUPERCHAT Your Live Questions</t>
  </si>
  <si>
    <t>Join host Lon Strickler on this week's Phantoms &amp; Monsters Radio for a LIVE SUPERCHAT QUESTION &amp; ANSWER episode! Have a question for Lon? Wondering about the paranormal, the arcane, recent Fortean Research investigations, or your own wild experiences? Now's your chance to ASK LON ANYTHING!
Links: 
Lon Strickler's Phantoms &amp; Monsters https://www.phantomsandmonsters.com/ 
Books by Lon Strickler on Amazon https://amzn.to/2ALyzX8 
Credits: All content licensed and/or used with permission.</t>
  </si>
  <si>
    <t>8HTAIMQGWLo</t>
  </si>
  <si>
    <t>2021 09 18</t>
  </si>
  <si>
    <t>https://youtu.be/fEoJiQpDpZQ</t>
  </si>
  <si>
    <t>Phantoms &amp; Monsters Radio   Pennsylvania DOGMAN Upright Canine Cryptid Updates with Butch Witkowski</t>
  </si>
  <si>
    <t>Join your host, LON STRICKLER as he welcomes longtime friend of the show and Fortean Researcher BUTCH WITKOWSKI! Together they will recount and recap some of the latest sighting, encounters, and reports of PENNSYLVANIA DOGMEN upright canines, detail some of their latest investigations, and answer your questions in our LIVE SUPERCHAT! You won't want to miss it!
Links: 
Lon Strickler's Phantoms &amp; Monsters https://www.phantomsandmonsters.com/ 
Books by Lon Strickler on Amazon https://amzn.to/2ALyzX8
Credits: All content licensed and/or used with permission.</t>
  </si>
  <si>
    <t>fEoJiQpDpZQ</t>
  </si>
  <si>
    <t>2021 09 11</t>
  </si>
  <si>
    <t>https://youtu.be/DroTip98RRI</t>
  </si>
  <si>
    <t>Phantoms &amp; Monsters Radio   Chicago MOTHMAN Updates with Tobias Wayland &amp; Manuel Navarette</t>
  </si>
  <si>
    <t>Join Lon and his guests TOBIAS WAYLAND &amp; MANUEL NAVARETTE as they discuss exclusive new updates, evidence and encounters in their Fortean Research investigation of the "Chicago Mothman" Lake Michigan flying humanoid encounters!
Links: 
Lon Strickler's Phantoms &amp; Monsters https://www.phantomsandmonsters.com/ 
Books by Lon Strickler on Amazon https://amzn.to/2ALyzX8 
Credits: All content licensed and/or used with permission.</t>
  </si>
  <si>
    <t>DroTip98RRI</t>
  </si>
  <si>
    <t>2021 09 04</t>
  </si>
  <si>
    <t>https://youtu.be/ikgtCH3GfWQ</t>
  </si>
  <si>
    <t>Phantoms &amp; Monsters Radio   Pennsylvania DOGMAN Experiencer James West   Cryptid Canine Encounters</t>
  </si>
  <si>
    <t>This week, join your host LON STRICKLER, as he interviews JAMES WEST, Pennsylvania Dogman Experiencer.
Links: 
Lon Strickler's Phantoms &amp; Monsters https://www.phantomsandmonsters.com/ 
Books by Lon Strickler on Amazon https://amzn.to/2ALyzX8 
Credits: All content licensed and/or used with permission.</t>
  </si>
  <si>
    <t>ikgtCH3GfWQ</t>
  </si>
  <si>
    <t>2021 08 21</t>
  </si>
  <si>
    <t>https://youtu.be/gPH0rpnyik8</t>
  </si>
  <si>
    <t>Phantoms &amp; Monsters Radio   Debra Jordan-Kauble - 'EXTRAORDINARY CONTACT  Life Beyond Intruders'</t>
  </si>
  <si>
    <t>In June 1983, Debra Jordan-Kauble had a close encounter with beings from another world and her life was forever changed. Join Lon Strickler as he interviews Debra about her paranormal experiences and her new book detailing the contact and her changed life.
Join Debra Jordan-Kauble at her website, UFO Information Clearinghouse at https://debshome.com
Links: 
Lon Strickler's Phantoms &amp; Monsters https://www.phantomsandmonsters.com/ 
Books by Lon Strickler on Amazon https://amzn.to/2ALyzX8
Credits: All content licensed and/or used with permission.</t>
  </si>
  <si>
    <t>gPH0rpnyik8</t>
  </si>
  <si>
    <t>2021 08 14</t>
  </si>
  <si>
    <t>https://youtu.be/GfxMn13Kh14</t>
  </si>
  <si>
    <t>Phantoms &amp; Monsters Radio - Fortean Friday! with Field Updates from AMY BUE &amp; VINCENT RICHARDSON</t>
  </si>
  <si>
    <t>Join Lon Strickler on this episode of Phantoms &amp; Monsters Radio for this month's FORTEAN FRIDAY report with Fortean Research paranormal investigators AMY BUE and VINCENT RICHARDSON.
As the head of ABLE: (Amy's Bucket List Expeditions) and a team member of the Olympic Project Research Team, Amy Bue crosses the country speaking, camping and researching in areas of high interest, and following up on witness reports while looking for evidence of Bigfoot’s existence.An educator, writer, and Certified Volunteer Naturalist from Northeast Ohio, Amy co-founded Project Zoobook, a collaboration of Bigfoot investigators working alongside primate zookeepers, primatologists, wildlife biologists, marine biologists, forestry workers, archaeologists, anthropologists, university professors, law enforcement officials, and other scientists. Her work with this group earned her the Dedicated Researcher Award at the 2018 International Bigfoot Conference in Kennewick, Washington. Tune in to Amy’s adventures on her webcast, “Wild Bue Yonder”, streaming on Beyond Explanation on YouTube.
Links: 
Lon Strickler's Phantoms &amp; Monsters https://www.phantomsandmonsters.com/ 
Books by Lon Strickler on Amazon https://amzn.to/2ALyzX8
Credits: All content licensed and/or used with permission.</t>
  </si>
  <si>
    <t>GfxMn13Kh14</t>
  </si>
  <si>
    <t>2021 08 07</t>
  </si>
  <si>
    <t>https://youtu.be/NR2LTleSJoo</t>
  </si>
  <si>
    <t xml:space="preserve">Phantoms &amp; Monsters Radio   Anna Maria Manalo -  PORTAL  A Lifetime of Paranormal Experiences </t>
  </si>
  <si>
    <t>This week, join LON STRICKLER for an interview with ANNA MARIA MANALO, Author of the new book, 'PORTAL: A Lifetime of Paranormal Experiences.'
Anna Maria Manalo was born and raised in a suburb of Manila, where her neighborhood was replete with encounters with beings from another dimension. As a small child, she came to know and experience hauntings and uncanny events that her neighbors and family members had encountered.
Some of the most prominent cases she investigated are part of this book. A screenwriter with numerous accolades earned from competitions in the US, Anna is also an artist and travel photographer. She has traveled to over twenty-six countries, encountering tourists and locals who had the most riveting accounts. She lives with her husband and pets in Pennsylvania.
Links: 
Lon Strickler's Phantoms &amp; Monsters https://www.phantomsandmonsters.com/ 
Books by Lon Strickler on Amazon https://amzn.to/2ALyzX8
Credits: All content licensed and/or used with permission.</t>
  </si>
  <si>
    <t>NR2LTleSJoo</t>
  </si>
  <si>
    <t>2021 07 31</t>
  </si>
  <si>
    <t>https://youtu.be/6oyiJeX-eh4</t>
  </si>
  <si>
    <t>Phantoms &amp; Monsters Radio   Carter Buschardt - Outdoorsman, Bigfoot Researcher &amp; Author</t>
  </si>
  <si>
    <t>Check out this episode of Phantoms &amp; Monsters Radio as host Lon Strickler interviews renowned bigfoot researcher, author and outdoorsman CARTER BUSCHARDT!
Carter Buschardt has been an investigator with BFRO for the last 12 years. Originally from Texas and currently lives in Missouri. He has had over 75 reports published to the BFRO web site and has interviewed over 200 witnesses and counting. He is an experienced outdoorsman and trained as an investigator for MUFON. He studied herpetology in college. Longtime special interest in Sasquatch long term habituation sites, burial research, infrasound, language and stick structures. Carter's recent book is titled 'Sasquatch: Evidence of an Enigma.' 
Links: 
Lon Strickler's Phantoms &amp; Monsters https://www.phantomsandmonsters.com/ 
Books by Lon Strickler on Amazon https://amzn.to/2ALyzX8
Credits: All content licensed and/or used with permission.</t>
  </si>
  <si>
    <t>6oyiJeX-eh4</t>
  </si>
  <si>
    <t>2021 07 24</t>
  </si>
  <si>
    <t>https://youtu.be/K-6tpoU8uH4</t>
  </si>
  <si>
    <t>Phantoms &amp; Monsters Radio - LIVE SUPERCHAT BULL SESSION. Ask your Questions</t>
  </si>
  <si>
    <t>CANCELLED/RESCHEDULED: Join host Lon Strickler on this week's Phantoms &amp; Monsters Radio for a question &amp; answers session
Links: 
Lon Strickler's Phantoms &amp; Monsters https://www.phantomsandmonsters.com/ 
Books by Lon Strickler on Amazon https://amzn.to/2ALyzX8 
Credits: All content licensed and/or used with permission.</t>
  </si>
  <si>
    <t>K-6tpoU8uH4</t>
  </si>
  <si>
    <t>2021 07 17</t>
  </si>
  <si>
    <t>https://youtu.be/6k7lU21nZa0</t>
  </si>
  <si>
    <t>Phantoms &amp; Monsters Radio   FORTEAN FRIDAY with investigators Butch Witkowski &amp; Amy Bue</t>
  </si>
  <si>
    <t>Join Lon Strickler on this episode of Phantoms &amp; Monsters Radio for this month's FORTEAN FRIDAY report with Fortean Research paranormal investigators BUTCH WITKOWSKI and AMY BUE.
Butch Witkowski, founder of the UFO RESEARCH CENTER OF PA, is an Independent Researcher and Investigator in Ufology, Abduction, Paranormal, Cryptozoology. The purpose of the UFO Research Center is to conduct responsible investigations using factual and unbiased evidence gathering techniques to evaluate and investigate the UFO, paranormal, cryptozoology and abduction phenomenon in the state of Pennsylvania. gathered are 20 seasoned investigators and researchers to pursue the unknown and sometimes dark questions that encompass these cases of high strangeness. For more information on Butch and the UFO Research Center visit  - https://www.uforcop.com/
As the head of ABLE: (Amy's Bucket List Expeditions) and a team member of the Olympic Project Research Team, Amy Bue crosses the country speaking, camping and researching in areas of high interest, and following up on witness reports while looking for evidence of Bigfoot’s existence.An educator, writer, and Certified Volunteer Naturalist from Northeast Ohio, Amy co-founded Project Zoobook, a collaboration of Bigfoot investigators working alongside primate zookeepers, primatologists, wildlife biologists, marine biologists, forestry workers, archaeologists, anthropologists, university professors, law enforcement officials, and other scientists. Her work with this group earned her the Dedicated Researcher Award at the 2018 International Bigfoot Conference in Kennewick, Washington. Tune in to Amy’s adventures on her webcast, “Wild Bue Yonder”, streaming on Beyond Explanation on YouTube.
Links: 
Lon Strickler's Phantoms &amp; Monsters https://www.phantomsandmonsters.com/ 
Books by Lon Strickler on Amazon https://amzn.to/2ALyzX8 
Credits: All content licensed and/or used with permission.</t>
  </si>
  <si>
    <t>6k7lU21nZa0</t>
  </si>
  <si>
    <t>2021 07 10</t>
  </si>
  <si>
    <t>https://youtu.be/vcofKBRqd7w</t>
  </si>
  <si>
    <t>Phantoms &amp; Monsters Radio - The Spiritual Warrior BILL BEAN - Spiritual Deliverance &amp; Author</t>
  </si>
  <si>
    <t>#BillBean #SpiritualWarrior #Exorcist
Join Lon as he welcomes his longtime friend and colleague spiritual deliverance minister and author Bill Bean to another Phantoms &amp; Monsters Radio Live Superchat this July 9th, 2021. Bill is known as "The Spiritual Warrior" and has performed hundreds of exorcisms and spiritual deliverances worldwide, addressing anything from curses, blocks, attachments, obsession, oppression to possession by demonic spirits. He’s also a life coach, providing guidance and advice on how to be strong in mind, body and spirit. With great sensitivity and understanding, Bill helps his clients to find solutions to a wide array of life challenges. He works with each client to help them build on their strengths to identify and achieve life goals. His most recent book is titled 'Stranger Than Fiction 2: True Supernatural Encounters of a Spiritual Warrior.' Bill's website can be found at http://www.billjbean.com​ Bill's  YouTube channel is - https://www.youtube.com/user/BillBean104
Links: 
Lon Strickler's Phantoms &amp; Monsters https://www.phantomsandmonsters.com/ 
Books by Lon Strickler on Amazon https://amzn.to/2ALyzX8 
Credits: All content licensed and/or used with permission.</t>
  </si>
  <si>
    <t>vcofKBRqd7w</t>
  </si>
  <si>
    <t>2021 07 03</t>
  </si>
  <si>
    <t>https://youtu.be/6JXSWCmcZyk</t>
  </si>
  <si>
    <t>Phantoms &amp; Monsters Radio - Dr. Raymond Keller  Cosmic Ray  UFO researcher, historian &amp; author</t>
  </si>
  <si>
    <t>#RaymondKeller #VenusRising #UFOlogist
Join Lon as he welcomes UFO researcher and author Dr. Raymond Keller to Phantoms &amp; Monsters Radio. 'Cosmic Ray' is a retired history professor, who has lived and worked in 44 different countries and has been writing about UFOs and paranormal activity since 1967. He was the founder and director of the Outer Space International Research and Investigations Society (OSIRIS). He has written several books, including his Venus Rising Trilogy with the titles 'Venus Rising: A Concise History of the Second Planet', 'Final Countdown: Rockets to Venus' and 'Cosmic Ray's Excellent Venus Adventure.' Ray is a popular guest on Arcane Radio. This will be a very informative and entertaining show!</t>
  </si>
  <si>
    <t>6JXSWCmcZyk</t>
  </si>
  <si>
    <t>2021 06 19</t>
  </si>
  <si>
    <t>https://youtu.be/Rc4eaJuUUn0</t>
  </si>
  <si>
    <t>Phantoms &amp; Monsters Radio - Kitsie Duncan, KJ McGlinn and Tiffany Rice - PARANORMAL X ROAD</t>
  </si>
  <si>
    <t>#ParanormalXRoad #KitsieDuncan #KJMcGlinn #TiffanyRice #Spirits #Ghosts #Entities
Join Lon as he welcomes the all female paranormal research team of Paranormal X Road, Kitsie Duncan, KJ McGlinn and Tiffany Rice to Phantoms &amp; Monsters Radio on June 18th 2021 at 9pm Eastern / 6pm Pacfic. Paranormal researcher and author Kitsie Duncan has taken her paranormal obsession to the next level. Kitsie's latest series, PARANORMAL X ROAD is on a mission to make the paranormal investigative process more personal. The Paranormal X Road is going into the homes and workplaces of those living with questions, grief and despair and helping them speak to the spirits who are with them. Join KJ, Kitsie &amp; Tiffany as Lon asks them share how their show, Paranormal X Roads came together and answer YOUR questions about the paranormal!
https://goto.pxroad.com/home
https://www.facebook.com/paranormalXroad/
Kitsie Duncan has been investigating the paranormal for over 12 years. She investigates differently than most, Kitsie goes in with love, light, peace and positivity and helps the spirits tell their stories. As host and lead investigator for Oddity Files, Kitsie Duncan has sought the paranormal in some of the most interesting haunted locations. In her recently released book, "I'd Rather Talk to Dead People", Kitsie shares her experiences. She is also the producer and lead investigator for the TV Oddity Files on Amazon Prime. As well as the co-host of Oddity Files the podcast, co-hosts the true crime podcast Miss Murder, and hosts the Get Scared Podcast.
Links to Kitsie Duncan's website, social media and book:
http://oddityfiles.com/
https://www.instagram.com/kitsieduncan/
https://www.facebook.com/kitsieduncanofficial/
https://www.amazon.com/Rather-Talk-Dead-People-Paranormal/dp/1734419881/</t>
  </si>
  <si>
    <t>Rc4eaJuUUn0</t>
  </si>
  <si>
    <t>2021 06 12</t>
  </si>
  <si>
    <t>https://youtu.be/CrRHkTTi5Vw</t>
  </si>
  <si>
    <t>Phantoms &amp; Monsters Radio - Phantoms and Monsters Fortean Team Updates - Regan Lee, Manuel Navarette</t>
  </si>
  <si>
    <t>#Fortean #Paranormal #Supernatural #Investigations #UFO #ReganLee #ManuelNavarette
Join Lon Strickler as he welcomes Phantoms and Monsters Fortean Research investigators Manuel Navarette and Regan Lee to Phantoms &amp; Monsters Radio for a detailed, first-hand discussion of recent investigations and reports of Fortean supernatural and paranormal happenings. Manuel Navarette is the founder and curator of UFO Clearinghouse and an active paranormal investigator. He is currently one of the chief investigators of the Chicago / Lake Michigan Mothman phenomenon (along with Lon Strickler and Tobias Wayland). He is the founder of UFO Clearinghouse, a website dedicated and committed to providing the most up to date information on recent UFO sightings, reported alien abductions, and cryptid sightings. Regan Lee has been a long-time Bigfoot enthusiast &amp; UFO investigator who hails from Oregon. She will present her experiences and theories collected during her investigations in the Pacific Northwest. Both Manuel &amp; Regan are longtime colleagues members of the Phantom and Monsters Fortean Research Team. This will be a truly outstanding, informative Livestream conversation that details many actual events. With a live SuperChat that can answer many of your questions. Enjoy! You can find the full Phantoms and Monsters Fortean Research team and affiliate researchers at https://www.cryptidhunters.org
Links: 
Lon Strickler's Phantoms &amp; Monsters https://www.phantomsandmonsters.com/ 
Books by Lon Strickler on Amazon https://amzn.to/2ALyzX8
Credits: All content licensed and/or used with permission.</t>
  </si>
  <si>
    <t>CrRHkTTi5Vw</t>
  </si>
  <si>
    <t>2021 06 05</t>
  </si>
  <si>
    <t>https://youtu.be/-8NpjKDRGf4</t>
  </si>
  <si>
    <t>Phantoms &amp; Monsters Radio - Ken Gerhard Cryptozoologist, In Search of Monsters, Monster Quest</t>
  </si>
  <si>
    <t>#KenGerhard #Cryptozoologist #Monsters #InSearchofMonsters #LochNessMonster
Join Lon as he welcomes well known and respected cryptozoologist Ken Gerhard to Phantoms &amp; Monsters Radio live here on YouTube this Friday June 4th at 9pm EDT / 6pm PDT. Ken Gerhard has traveled the world searching for evidence of mysterious animals and legendary beasts including the Loch Ness Monster, the Chupacabra, enigmatic winged creatures and werewolves. In addition to co-hosting the History Channel TV series Missing in Alaska, Ken has appeared in three episodes of the television series Monster Quest and is featured in the History Channel special The Real Wolfman, as well as other series including Ancient Aliens (History Channel), True Monsters (History Channel), Unexplained Files (Science Channel), Legend Hunters (Travel Channel), Paranatural (National Geographic), Weird or What? with William Shatner (Syfy),Monsters and Mysteries in America (Animal Planet), True Supernatural (Destination America), Ultimate Encounters (TruTV), Monster Project (Nat Geo Wild) and Shipping Wars (A&amp;E). His credits include appearances on numerous news broadcasts and radio programs like Coast to Coast AM, as well as being featured in articles by the Associated Press, Houston Chronicle and Tampa Tribune.Ken is an author and has contributed to trade publications including Fate Magazine. He currently lectures and exhibits at various conferences and events across the United States. An avid adventurer, he has camped along the Amazon, explored the Galapagos, hiked the Australian Outback and has visited many ancient and mysterious sites, from Machu Pichu to Stonehenge. He is currently appearing on the Travel Channel's 'In Search of Monsters.'
Ken's books are available on Amazon - https://www.amazon.com/Ken-Gerhard/e/B00EAFHG2Q%3Fref=dbs_a_mng_rwt_scns_share
Ken's website is at - http://www.kengerhard.com/
Ken can be found on Facebook here - https://www.facebook.com/Ken-Gerhard-Cryptozoologist-340810282571/</t>
  </si>
  <si>
    <t>-8NpjKDRGf4</t>
  </si>
  <si>
    <t>2021 05 29</t>
  </si>
  <si>
    <t>https://youtu.be/tvy8artFr4o</t>
  </si>
  <si>
    <t>Phantoms &amp; Monsters Radio - Shannon LeGro Paranormal Researcher Investigator iNTO THE FRAY podcaster</t>
  </si>
  <si>
    <t>#ShannonLeGro #UFO #Paranomal #Encounters #Bigfoot #iNTOTHEFRAY 
Join Lon Strickler he welcomes Shannon LeGro well known and respected Paranormal Researcher Investigator and iNTO THE FRAY podcaster to Phantoms &amp; Monsters Radio this Friday May 28st at 9pm EDT / 6pm PDT. Shannon LeGro has been interested in the paranormal since she was a teen, after her own personal sighting of something truly anomalous. And, although it’s not what her encounter entailed, one of her passions is the subject of Sasquatch. She strives to bring a fresh perspective and an open mind to the most intriguing mysteries in our universe. She is the host and producer of the popular podcast, iNTO THE FRAY and can also be heard as a guest host on the show, Midnight in the Desert. You can also see her in the Small Town Monsters production, On the Trail of Bigfoot and in the upcoming documentary, On the Trail of UFOs. Her weekly show, iNTO THE FRAY has Shannon speaking to witnesses of cryptids, UFOs, and various aspects of the paranormal. She has co-authored books on both Bigfoot and the Paranormal, and founded Beyond the Fray Publishing with best-selling author, G. Michael Hopf. You can also see Shannon as the host for the Small Town Monsters production, On the Trail of UFOs on Amazon Prime. Shannon's website is  - https://intothefrayradio.com/ and her YouTube channel is at https://www.youtube.com/c/iNTOTHEFRAY
Links: 
Lon Strickler's Phantoms &amp; Monsters https://www.phantomsandmonsters.com/ 
Books by Lon Strickler on Amazon https://amzn.to/2ALyzX8 
Credits: All content licensed and/or used with permission.</t>
  </si>
  <si>
    <t>tvy8artFr4o</t>
  </si>
  <si>
    <t>2021 05 22</t>
  </si>
  <si>
    <t>https://youtu.be/XJeJyFnSmIc</t>
  </si>
  <si>
    <t>Phantoms &amp; Monsters Radio Stan Gordon Pennsylvania UFO and Anomalies Investigator</t>
  </si>
  <si>
    <t>#StanGordon #Pennsylvania #Kecksburg #UFO
Join Lon Strickler he welcomes Pennsylvania UFO anomalies investigator and colleague Stan Gordon to Phantoms &amp; Monsters Radio this Friday May 21st at 9pm EDT / 6pm PDT. Stan began his interest in the UFO subject and other strange incidents at the age of ten in 1959. He began in the field investigations of UFOs and other mysterious events in 1965, and is the primary investigator of the December 9, 1965 UFO crash-recovery incident that occurred near Kecksburg, Pennsylvania. Stan is a former PA State Director for MUFON, and has been involved with the investigation of thousands of mysterious encounters throughout the Commonwealth of Pennsylvania. His 3 books, 'Really Mysterious Pennsylvania,' 'Silent Invasion: The Pennsylvania UFO-Bigfoot Casebook,' and 'Astonishing Encounters: Pennsylvania’s Unknown Creatures' are the culmination of his extensive field research. Stan was recently featured in the Small Town Monsters film 'On The Trail Of...UFOs.' Stan's website can be found at https://www.stangordon.info. As always with Stan Gordon, this will be a very informative and entertaining show!
Links: 
Lon Strickler's Phantoms &amp; Monsters https://www.phantomsandmonsters.com/ 
Books by Lon Strickler on Amazon https://amzn.to/2ALyzX8
Credits: All content licensed and/or used with permission.</t>
  </si>
  <si>
    <t>XJeJyFnSmIc</t>
  </si>
  <si>
    <t>2021 05 15</t>
  </si>
  <si>
    <t>https://youtu.be/IMVn33fe0cA</t>
  </si>
  <si>
    <t>Phantoms &amp; Monsters Radio - Phantoms and Monsters Fortean Team Research with Sean Forker, Mike Luci</t>
  </si>
  <si>
    <t>#Fortean #Paranormal #Supernatural #Investigations #SeanForker #MikeLuci
Join Lon Strickler as he welcomes Phantoms and Monsters Fortean Research investigators Sean Forker and Mike Luci to Phantoms &amp; Monsters Radio for a detailed, first-hand discussion of recent investigations and reports of recent Fortean supernatural reports and paranormal happenings. Bigfoot and Fortean investigator Sean Forker began investigating Bigfoot and other unexplained phenomena at an early age, and has continued these pursuits for over 20 years. He was also the co-creator and host of 'Beyond the Edge Radio' and 'Arcane Radio.' Sean is the founder of 'The Keystone Bigfoot Project' and a member of the 'Phantoms and Monsters Fortean Research' team.
Links: 
Lon Strickler's Phantoms &amp; Monsters https://www.phantomsandmonsters.com/ 
Books by Lon Strickler on Amazon https://amzn.to/2ALyzX8 
Credits: All content licensed and/or used with permission.</t>
  </si>
  <si>
    <t>IMVn33fe0cA</t>
  </si>
  <si>
    <t>2021 05 08</t>
  </si>
  <si>
    <t>https://youtu.be/U8pLXyF6FcM</t>
  </si>
  <si>
    <t>Phantoms &amp; Monsters Radio - Nick Redfern Author Researcher Cryptozoologist UFOlogist LIVESTREAM</t>
  </si>
  <si>
    <t>#NickRedfern #Cryptozoologist #UFOlogist #Mars #RendleshamForest #UnsolvedMysteries
Join Lon as he welcomes respected author, cryptozoologist and ufologist Nick Redfern to Phantoms &amp; Monsters Radio on Friday, May 7th at 9pm EDT. This is a program you will not want to miss! A sought after speaker, Nick is a respected, full-time author and journalist specializing in a wide range of unsolved mysteries, including Bigfoot, the Loch Ness Monster, UFO sightings, government conspiracies, alien abductions and paranormal phenomena. His most recent titles are "The Martians: Evidence of Life on the Red Planet" and 'Monsters of the Deep'. Nick appears on the lecture circuit in the USA, the UK and overseas, and has appeared in internationally syndicated shows discussing the UFO phenomenon. To learn more about Nick Redfern visit his website at - http://nickredfernfortean.blogspot.com/
To explore all of Nick's writings and books, visit his Amazon store at - https://www.amazon.com/Nick-Redfern/e/B001IXQG7E
Links: 
Lon Strickler's Phantoms &amp; Monsters https://www.phantomsandmonsters.com/ 
Books by Lon Strickler on Amazon https://amzn.to/2ALyzX8 
Credits: All content licensed and/or used with permission.</t>
  </si>
  <si>
    <t>U8pLXyF6FcM</t>
  </si>
  <si>
    <t>2021 04 24</t>
  </si>
  <si>
    <t>https://youtu.be/Zo-_IKNFtRQ</t>
  </si>
  <si>
    <t>Phantoms &amp; Monsters Radio - Albert S. Rosales, Humanoid and UFO Researcher, Investigator, Author</t>
  </si>
  <si>
    <t>#AlbertSRosales #Extraterrestrials #UFOs #Humanoids #Florida #Cuba
Join Lon as he welcomes well know and respected humanoid and UFO researcher and author Albert S. Rosales to Phantoms &amp; Monsters Radio this Friday, April 23rd 2021. Albert Rosales was born in Cuba and migrated to the US in 1966. He witnessed several unusual incidents as a young man while living in Cuba, which continued throughout his life in the US. Albert became interested in unusual phenomena and UFOs at a young age, but soon directed his focus to the crux of the phenomena, the humanoids and otherworldly entities. He began collecting data on encounters from worldwide sources in the late 80's. His current database has over 20,000 entries. Albert has published 16 titles, including his most recent book, 'UFOs Over Florida: Humanoid and other Strange Encounters in the Sunshine State.' For a full list of the books authored by Albert S. Rosales go here - https://www.amazon.com/Albert-S-Rosales/e/B01CUB65OQ%3Fref=dbs_a_mng_rwt_scns_share
Links: 
Lon Strickler's Phantoms &amp; Monsters https://www.phantomsandmonsters.com/ 
Books by Lon Strickler on Amazon https://amzn.to/2ALyzX8 
Credits: All content licensed and/or used with permission.</t>
  </si>
  <si>
    <t>Zo-_IKNFtRQ</t>
  </si>
  <si>
    <t>2021 04 10</t>
  </si>
  <si>
    <t>https://youtu.be/m1r-Evyku8o</t>
  </si>
  <si>
    <t>Phantoms &amp; Monsters Radio - Fortean Investigations with Carter Buschardt and Marcus Ellis</t>
  </si>
  <si>
    <t>#Fortean #Paranormal #Supernatural #Investigations
Join Lon Strickler as he welcomes Phantoms and Monsters Fortean Research investigators Carter Buschardt and Marcus Ellis to Phantoms &amp; Monsters Radio for a detailed, first-hand discussion of recent investigations and reports of Fortean supernatural and paranormal happenings.  Marcus conducts most of his work in his home state of Mississippi. After seeing the Patterson Bigfoot film and “The Legend Of Boggy Creek” as a child he has studied the world of Sasquatch ever since. He is one of the lead investigators for the Mississippi based research group MBEST, Mississippi Bigfoot Evidence Search Team. Carter Buschardt has been an investigator with BFRO for the last 12 years. Originally from Texas and currently lives in Missouri. He has had over 75 reports published to the BFRO web site and has interviewed over 200 witnesses and counting. He is an experienced outdoorsman and trained as an investigator for MUFON. He studied herpetology in college. Longtime special interest in Sasquatch long term habituation sites, burial research, infrasound, language and stick structures. Carter's recent book is titled 'Sasquatch: Evidence of an Enigma.' 
This will be a truly outstanding, informative Livestream conversation that details many actual events. With a live SuperChat that can answer many of your questions. Enjoy! You can find the full Phantoms and Monsters Fortean Research team and affiliate researchers at https://www.cryptidhunters.org
Links: 
Lon Strickler's Phantoms &amp; Monsters https://www.phantomsandmonsters.com/ 
Books by Lon Strickler on Amazon https://amzn.to/2ALyzX8 
Credits: All content licensed and/or used with permission.</t>
  </si>
  <si>
    <t>m1r-Evyku8o</t>
  </si>
  <si>
    <t>2021 04 03</t>
  </si>
  <si>
    <t>https://youtu.be/dmlA-yqjy3A</t>
  </si>
  <si>
    <t>Phantoms &amp; Monsters Radio - Glimmer Man EXPANDED PERSPECTIVES Paranormal Kyle Philson and Cam Hale</t>
  </si>
  <si>
    <t>#GlimmerMan #KylePhilson #CamHale #ExpandedPerspectives
Join Lon Strickler as he welcomes Expanded Perspectives paranormal and supernatural podcasters Kyle Philson and Cam Hale to Phantoms &amp; Monsters Radio on April 2nd, 2021 Eastern Daylight Time. Expanded Perspectives represents individuals inclined to form one’s own opinions rather than depend upon academics or authorities; especially about ancient cultures, conspiracy theories, science, cryptozoology, social and religious issues. Our open minded views allow us to consider all possibilities regardless of how strange or unusual. Come with us as we explore the many stories, studies and topics through podcasts, interviews, books, blogs and news/magazine articles. Kyle Philson is a native Texan. Growing up in rural Texas in a small town outside of the Dallas/Ft. Worth Metroplex, Kyle spent a lot of time in the woods hunting, fishing and camping. His early interest in the paranormal was first sparked by his father and uncles. Watching shows like Unsolved Mysteries and In Search Of along with reading numerous books by John Keel and Ivan T. Sanderson, Kyle became fascinated by UFOs, Bigfoot, time slips and parallel universes. Keeping an open mind and exploring these topics, he strives to present theses stories and experiences shared by only a few in a fun and light hearted way. Kyle currently lives in Texas with his wife and three sons. Cam Hale was born and raised in Texas and comes from a long family heritage of Texans that can be traced back to before the Lone Star State gained it’s independence. Growing up in a rural country town he spent the majority of his time outdoors. Receiving his first taste of archery at the age of 5, he started down a path that lead him on solo camping and hunting trips across the state as well as many other states.  Like most his fascination with the strange and unusual started young with shows like In Search Of and Unsolved Mysteries. Diving deeper into these subjects at his the local library, only fueled the flames that have led him to where he is today. With an open mind and adventurers heart, Cam looks to present the stories of the strange in a fun and intriguing manner. For more information visit their website at  - https://www.expandedperspectives.com
Links: 
Lon Strickler's Phantoms &amp; Monsters https://www.phantomsandmonsters.com/ 
Books by Lon Strickler on Amazon https://amzn.to/2ALyzX8
Credits: All content licensed and/or used with permission.</t>
  </si>
  <si>
    <t>dmlA-yqjy3A</t>
  </si>
  <si>
    <t>2021 03 27</t>
  </si>
  <si>
    <t>https://youtu.be/YrVwAMm8Y4s</t>
  </si>
  <si>
    <t>Phantoms &amp; Monsters Radio   Patrick Meechan, Exorcist, Haunting Survivor and Author</t>
  </si>
  <si>
    <t>#PatrickMeechan #Exorcist #HauntingSurvivor #SpiritualWarfare
Join Lon Strickler as he welcomes Patrick Meechan, experienced exorcist, haunting survivor and author to Phantoms &amp; Monsters Radio on March 26th, 2021 EDT. Patrick is a survivor of two consecutive, yet unrelated haunted houses. Through his experiences he learned how to engage in spiritual warfare according to the Bible. Patrick also ministers deliverance and has performed numerous exorcisms. His book, 'Nightmare in Holmes County' documents the true events of one man's eight year long battle with the powers of darkness. Imagine a nightmare in which your darkest fears are coming true. Your life seems to spiral further towards hell with each passing day, yet you can't wake up. You're constantly dominated by unthinkable circumstances as everything you hold dear is in danger of being torn from your grip, and the lines are blurred between the natural and the paranormal. You're entrenched in a spiritual battle against ancient curses, and the satanism and witchcraft practiced by those around you.
'Nightmare in Holmes County' takes you on one man's journey through hell on earth, in the heart of Amish country. Though the story seems impossible, it is true to real life and this Second Edition includes even more evidence to support these claims. Patrick Meechan's books are available on Amazon - https://www.amazon.com/kindle-dbs/entity/author/B008C43KSU
Links: 
Lon Strickler's Phantoms &amp; Monsters https://www.phantomsandmonsters.com/ 
Books by Lon Strickler on Amazon https://amzn.to/2ALyzX8 
Credits: All content licensed and/or used with permission.</t>
  </si>
  <si>
    <t>YrVwAMm8Y4s</t>
  </si>
  <si>
    <t>2021 03 13</t>
  </si>
  <si>
    <t>https://youtu.be/2UAWMouPjkU</t>
  </si>
  <si>
    <t>Phantoms &amp; Monsters Radio   Sharon Eby, Author 'Bigfoot Beyond Belief'   9PM EST Friday Mar.12.2021</t>
  </si>
  <si>
    <t>SharonElby #Bigfoot #BigfootBelievers
Join Lon Strickler as he welcomes author Sharon Eby to Phantoms &amp; Monsters Radio on March 12th, 2021. Sharon Elby is the author of  "Bigfoot Beyond Belief: A Study in Cultural Anthropology". It is about what people believe about Bigfoot. Surveys and stories, interview questionnaires of Bigfoot researchers, and other research is used to investigate the culture of Bigfoot believers. Sharon is also a Phantoms &amp; Monsters Fortean Research affiliate member.
More about Sharon Eby and her book can be found on Facebook here - https://www.facebook.com/bigfootanthro/
Bigfoot Beyond Belief: A Study in Cultural Anthropology is available on Amazon -  https://www.amazon.com/Bigfoot-Beyond-Belief-Anthropology-Sasquatch-ebook/dp/B08TTSQQPG
Links: 
Lon Strickler's Phantoms &amp; Monsters https://www.phantomsandmonsters.com/ 
Books by Lon Strickler on Amazon https://amzn.to/2ALyzX8 
Credits: All content licensed and/or used with permission.</t>
  </si>
  <si>
    <t>2UAWMouPjkU</t>
  </si>
  <si>
    <t>2021 03 06</t>
  </si>
  <si>
    <t>https://youtu.be/Wlm1aeEXdjA</t>
  </si>
  <si>
    <t>Phantoms &amp; Monsters Radio   David Weatherly Paranormal Investigator Cryptozoologist UFOlogist</t>
  </si>
  <si>
    <t>#DavidWeatherly #ParanormalInvestigator #Author
Join Lon Strickler as he welcomes the well known David Weatherly to Phantoms &amp; Monsters Radio on March 5th, 2021. David Weatherly is a renaissance man of the strange and supernatural. He has traveled the world in pursuit of ghosts, cryptids, UFOs, magic and more. From the specters of dusty castles, to remote, haunted islands, from ancient sites, to modern mysteries, he has journeyed to the most unusual places on the globe seeking the unknown. David became fascinated with the paranormal at a young age. Ghost stories and accounts of weird creatures and UFOs led him to discover many of his early influences. Writers such as such as John Keel, Jacques Vallee, Hans Holzer and others set him on course to spend his life exploring and investigating the unexplained. His shamanic and magical background has given him a unique perspective in his explorations into the unknown, and he continues to write, travel and explore, leaving no stone unturned in his quest for the strange and unusual. David has investigated, and written about, a diverse range of topics including, Hauntings, Cryptozoology, Ufology, Ancient Mysteries, Shamanism, Magic and Psychic Phenomena. In 2012, David founded the independent media and publishing company, Leprechaun Productions. David's  newest books are Monsters at the Crossroads: Cryptids &amp; Legends of Indiana, and more recently Monsters of the Tar Heel State: Cryptids &amp; Legends of North Carolina.
For more information David Weatherly's website is - https://eerielights.com/
David Weatherly's books are also available on Amazon - 
https://www.amazon.com/David-Weatherly/e/B01N59JC6U%3Fref=dbs_a_mng_rwt_scns_share
Links: 
Lon Strickler's Phantoms &amp; Monsters https://www.phantomsandmonsters.com/ 
Books by Lon Strickler on Amazon https://amzn.to/2ALyzX8 
Credits: All content licensed and/or used with permission.</t>
  </si>
  <si>
    <t>Wlm1aeEXdjA</t>
  </si>
  <si>
    <t>2021 02 27</t>
  </si>
  <si>
    <t>https://youtu.be/BWQW31pZKIU</t>
  </si>
  <si>
    <t>Phantoms &amp; Monsters Radio - Phantoms and Monsters Fortean Team Research - Witkowski, Shaw and Fusco</t>
  </si>
  <si>
    <t>#Fortean #Paranormal #Supernatural #Investigations #ButchWitkowski #RobShaw #RyanFusco
Join Lon Strickler as he welcomes Phantoms and Monsters Fortean Research investigators Butch Witkowski, Rob Shaw and Ryan Fusco to Phantoms &amp; Monsters Radio for detailed, first-hand discussion of recent investigations and reports of Fortean supernatural and paranormal happenings.  Butch Witkowski is a UFO, paranormal and cryptid investigator and the founder of the UFO Research Center of Pennsylvania based in Birdsboro, Pennsylvania. Ryan Fusco is a paranormal, cryptid and UFO investigator based in Pittsburgh, Pennsylvania. Rob Shaw is an experienced investigator of the Fortean based in Point Pleasant, West Virginia. This will be a truly outstanding, informative Livestream conversation that details many actual events. With a live SuperChat that can answer many of your questions. Enjoy! You can find the full Phantoms and Monsters Fortean Research team and affiliate researchers at https://www.cryptidhunters.org
Links: 
Lon Strickler's Phantoms &amp; Monsters https://www.phantomsandmonsters.com/ 
Books by Lon Strickler on Amazon https://amzn.to/2ALyzX8
Credits: All content licensed and/or used with permission.</t>
  </si>
  <si>
    <t>BWQW31pZKIU</t>
  </si>
  <si>
    <t>2021 02 13</t>
  </si>
  <si>
    <t>https://youtu.be/bL23xXqywNY</t>
  </si>
  <si>
    <t>Phantoms &amp; Monsters Radio   Paranormal Investigator, author of 'West Virginia Bigfoot' Dave Spinks</t>
  </si>
  <si>
    <t>#DaveSpinks #ParanormalInvestigator #Experiencer
Join Lon Strickler as he welcomes respected paranormal researcher, investigator and author Dave Spinks to Phantoms &amp; Monsters Radio on February 12th, 2021. Dave Spinks has been researching and investigating the paranormal since 1986 due to several experiences he had as a young man. Since that time he has conducted several hundred investigations in the U.S. as well as Europe. Dave served in the U.S. Air Force for 8 Years and went on to work as a Federal Law Enforcement Officer Retiring in 2011. During his paranormal investigations Dave has experienced many hair raising and unnerving things as one might imagine. Having investigated strange phenomena for over 30 years he has built many friendships with some of the most well known investigators in the field today. Dave has been seen on many television programs to include, Expedition X, Terror in the Woods, Paranormal 911, The unXplained, In Search of Monsters, and These Woods are Haunted to name a few. He was also featured in the Film Flatwoods Monster, (A legacy of Fear), by Small Town Monsters. Dave is often a featured guest speaker at Paranormal Conferences around the country. He is also an author on topics that include Cryptids, Hauntings and UFOlogy releasing his first book "West Virginia Bigfoot", in 2018 and was featured in the highly successful "Woodknocks" series by David Weatherly. Dave is also the co-founder of the Society of the Supernatural with his colleague researcher David Weatherly. Visit Dave Spinks' website to learn more  - https://www.davespinksparanormalinvestigator.com
Links: 
Lon Strickler's Phantoms &amp; Monsters https://www.phantomsandmonsters.com/ 
Books by Lon Strickler on Amazon https://amzn.to/2ALyzX8 
Credits: All content licensed and/or used with permission.</t>
  </si>
  <si>
    <t>bL23xXqywNY</t>
  </si>
  <si>
    <t>2021 02 06</t>
  </si>
  <si>
    <t>https://youtu.be/gtYykGZJ-cU</t>
  </si>
  <si>
    <t>Phantoms &amp; Monsters Radio   Wild Trees   Paranormal Phenomena and Experiences   02-05-2021</t>
  </si>
  <si>
    <t>#WildTrees #ParanormalPhenomena
Join Lon as he welcomes "Wild Trees" a biologist and paranormal researcher to Phantoms &amp; Monsters Radio on February 5th 2021 at 9PM Eastern. Wild Trees is a biologist who studies the paranormal. He has a degree in biology, has published research in a peer-reviewed journal, co-written a college science lab manual and has extensive field research experience in Texas, Colorado, Alaska, Montana, Wyoming, and Arkansas. He specializes in animal behavior, experimental design, and microbiology. Wild Trees can be found on YouTube, Facebook, and Instagram as Deep Wild Tech. And he is on a weekly live YouTube podcast at Black Lotus Productions.
Links: 
Lon Strickler's Phantoms &amp; Monsters https://www.phantomsandmonsters.com/ 
Books by Lon Strickler on Amazon https://amzn.to/2ALyzX8 
Credits: All content licensed and/or used with permission.</t>
  </si>
  <si>
    <t>gtYykGZJ-cU</t>
  </si>
  <si>
    <t>2021 01 30</t>
  </si>
  <si>
    <t>https://youtu.be/tphmklQyZFQ</t>
  </si>
  <si>
    <t>Phantoms &amp; Monsters Radio   Paranormal Investigator, Ghost Magnet and Author Joni Mayhan</t>
  </si>
  <si>
    <t>#JoniMayhan #ParanormalInvestigator #Ghosts
Join Lon as he welcomes Joni Mayhan paranormal investigator and Author to Phantoms &amp; Monsters Radio on January 29th 2021 at 9PM Eastern. Search for the darkest, scariest places on the planet, and that's where you'll probably find Joni Mayhan. She's a seasoned paranormal investigator and the author of twenty paranormal books, including the bestselling paranormal true story Bones in the Basement: Surviving the S.K. Pierce Haunted Victorian Mansion, as well as Signs of Spirits: When Loved Ones Visit. She also operates Haunted New Harmony Ghost Walks and Investigations in the town of New Harmony, Indiana, where she resides. Her intrigue regarding the unknown frequently leads her into dangerous situations, ones others often leave untouched. Joni has attended over three-hundred paranormal investigations, including many haunted hotspots such as Waverly Hills Sanitarium, Rolling Hills Asylum, Gettysburg, and the Lizzy Borden House. Check out her website: https://www.jonimayhan.com
Links: 
Lon Strickler's Phantoms &amp; Monsters https://www.phantomsandmonsters.com/ 
Books by Lon Strickler on Amazon https://amzn.to/2ALyzX8 
Credits: All content licensed and/or used with permission.</t>
  </si>
  <si>
    <t>tphmklQyZFQ</t>
  </si>
  <si>
    <t>2021 01 23</t>
  </si>
  <si>
    <t>https://youtu.be/_VlxdV-y0ws</t>
  </si>
  <si>
    <t>Phantoms &amp; Monsters Radio    Spaced Out Radio  host and Paranormal experiencer Dave Scott</t>
  </si>
  <si>
    <t>#DaveScott #Paranormal #SpacedOutRadio
Join Lon as he welcomes "Spaced Out Radio" host and supernatural experiencer Dave Scott to Phantoms &amp; Monsters Radio on January 22nd 2021 at 9PM Eastern. Dave is the creator and host of Spaced Out Radio 'casting 7 nights a week on YouTube at https://www.youtube.com/c/SpacedOutRadio/ and the website at  http://www.spacedoutradio.com. Spaced Out Radio is an entertaining online radio program and website dedicated to talking about intriguing topics from UFOs, to the paranormal, to Sasquatch, and more! A former radio journalist, Dave graduated with a diploma in Broadcast Communications from one of Canada’s top Broadcasting Schools, BCIT, in 1998. Dave then spent nearly 10 years in radio, mostly working in sports, before leaving the field to pursue other interests. Dave’s personal quest into the unknown started in December of 2011, when he had contact from what he calls The Angel of Death, that he saw in his mother’s eyes, which led to his first channeling experience. After this incident, Dave’s personal experiences started becoming more frequent. Paranormal experiences increased. Premonitions started coming true. A Bigfoot sighting with two of the creatures within 100 feet of him. UFOs started appearing anytime he wanted, even though Dave had no idea what “summoning” was. Personal sightings of five extraterrestrial species, one who he’s nicknamed ‘Carl’. On November 30th, 2014, Dave launched ‘Spaced Out Radio’. Dave’s near decade as a journalist helped him craft his style of interview, making it comfortable and personal for his guests and listeners alike. He looks at himself as one of the only trained and experienced radio journalists, who is also an multiple experiencer of the unknown.
Links: 
Lon Strickler's Phantoms &amp; Monsters https://www.phantomsandmonsters.com/ 
Books by Lon Strickler on Amazon https://amzn.to/2ALyzX8
Credits: All content licensed and/or used with permission.</t>
  </si>
  <si>
    <t>_VlxdV-y0ws</t>
  </si>
  <si>
    <t>2021 01 16</t>
  </si>
  <si>
    <t>https://youtu.be/BnbM9VGNQFg</t>
  </si>
  <si>
    <t>Phantoms &amp; Monsters Radio    Paranormal Investigator, Researcher, Author Kitsie Duncan</t>
  </si>
  <si>
    <t>Join Lon as he welcomes Kitsie Duncan paranormal investigator to Phantoms &amp; Monsters Radio on January 15th 2021 at 9PM Eastern. Kitsie Duncan has been investigating the paranormal for over 12 years. She investigates differently than most, Kitsie goes in with love, light, peace and positivity and helps the spirits tell their stories. As host and lead investigator for Oddity Files, Kitsie Duncan has sought the paranormal in some of the most interesting haunted locations. In her recently released book, "I'd Rather Talk to Dead People", Kitsie shares her experiences. She is also the producer and lead investigator for the TV Oddity Files on Amazon Prime. As well as the co-host of Oddity Files the podcast, co-hosts the true crime podcast Miss Murder, and hosts the Get Scared Podcast.
Links to Kitsie Duncan's website, social media and book:
http://oddityfiles.com/
https://www.instagram.com/kitsieduncan/
https://www.facebook.com/kitsieduncanofficial/
https://www.amazon.com/Rather-Talk-Dead-People-Paranormal/dp/1734419881/
Links: 
Lon Strickler's Phantoms &amp; Monsters https://www.phantomsandmonsters.com/ 
Books by Lon Strickler on Amazon https://amzn.to/2ALyzX8 
Credits: All content licensed and/or used with permission.</t>
  </si>
  <si>
    <t>BnbM9VGNQFg</t>
  </si>
  <si>
    <t>2020 12 12</t>
  </si>
  <si>
    <t>https://youtu.be/8sIyw1Cacu8</t>
  </si>
  <si>
    <t>Phantoms &amp; Monsters Radio   Paranormal Scotland Strangeness and Host of the Kev Baker Show</t>
  </si>
  <si>
    <t>#KevBaker #KBS # ScottishParanormalStrangness
Join Lon as he welcomes well known Scottish paranormal livestreamer Kev Baker to Phantoms &amp; Monsters Radio on December 11th 2020. KevBaker  is based in Glasgow Scotland and is the host of the popular podcast The Kev Baker Show on Truth Frequency Radio and he also has his KBS channels on YouTube. Kev covers everything from geopolitics to exopolitics on his own show and has a long time interest in the paranormal. Having being brought up in Fort Augustus on the southern end of Loch Ness, Kev is uniquely placed to talk about the Loch Ness monster and other incidents of high strangeness in the highlands of Scotland. This will be a great show!
Links to Kev Baker's YouTube Channels - 
Kev Baker Show - https://www.youtube.com/channel/UCum3XXSnNRZOWuR3Ojc28eQ
Kev Baker Show 2 - https://www.youtube.com/channel/UCvIE0xOhMLXvadeet_sZqJw
Links: 
Lon Strickler's Phantoms &amp; Monsters https://www.phantomsandmonsters.com/ 
Books by Lon Strickler on Amazon https://amzn.to/2ALyzX8
Credits: All content licensed and/or used with permission.</t>
  </si>
  <si>
    <t>8sIyw1Cacu8</t>
  </si>
  <si>
    <t>2020 12 05</t>
  </si>
  <si>
    <t>https://youtu.be/xF7JXrwoIQg</t>
  </si>
  <si>
    <t>Phantoms &amp; Monsters Radio   Chicago Mothman Flying Humanoid   Fortean Research Team Case Updates</t>
  </si>
  <si>
    <t>#ChicagoMothman #TobiasWayland #ManuelNavarette
Join Lon as he welcomes Phantoms and Monsters Fortean Research investigators Tobias Wayland and Manuel Navarette for an in-depth Chicago / Lake Michigan Mothman discussion on Phantoms &amp; Monsters Radio. Tobias, Manuel and Lon have been investigating this phenomenon since the first accounts surfaced in the summer of 2011 and then when an influx of sightings began in early 2017. The encounters continue to occur, with new variations and descriptions that need to be documented, researched and investigated. To this date, there are well over 100 incidents that we deem as credible! This will be a truly outstanding, informative livestream conversation that details many actual events. With a live superchat that can answer many of your questions. Enjoy!
Tobias Wayland is a passionate fortean who has been actively investigating the unusual for over a decade; the first several years of his investigative career were spent as a MUFON field investigator, and following that he investigated independently prior to becoming the head writer and editor for the Singular Fortean Society. Tobias is a frequent guest on various podcasts and radio shows, has contributed to several books on the paranormal, and is often invited to speak at paranormal conferences and events. He was also featured in the Small Town Monsters documentary Terror in the Skies and the series premiere of Expedition X for his work investigating Mothman sightings around Lake Michigan. He and his wife Emily have been involved with the Lake Michigan Mothman investigation since its advent in the spring of 2017, and recently published a book chronicling the experience, The Lake Michigan Mothman: High Strangeness in the Midwest. For more information on Tobias Wayland, Emily Wayland and The Singular Fortean Society visit their website - https://www.singularfortean.com
Manuel Navarette is the founder and curator of UFO Clearinghouse and an active paranormal investigator. He is currently one of the chief investigators of the Chicago / Lake Michigan Mothman phenomenon (along with Lon Strickler and Tobias Wayland) and a member of the Phantom and Monsters Fortean Research Team. Manuel has been interested in the paranormal since the age of 17 and has had multiple sightings of UFO’s and recently of a winged humanoid at Chicago O’Hare Airport. The website he founded, UFO Clearinghouse is a website dedicated and committed to providing the most up to date information on recent UFO sightings, reported alien abductions, and cryptid sightings. It is designed as a place where information can be freely exchanged and accessed by paranormal researchers and investigators for the reason of furthering the search for the truth. When he is not investigating UFO Sightings or Winged humanoids, Manuel can be found working around his suburban Chicago house, playing Dungeons and Dragons, or practicing archery along with his 16-year-old son.  UFO Clearinghouse - https://ufoclearinghouse.wordpress.com/
Complete listing of all Chicago &amp; Regional Winged Humanoid / Flying Entity Sightings &amp; Encounters -
https://www.phantomsandmonsters.com/p/chicago-phantom-sightings-2011-2017.html
Links: 
Lon Strickler's Phantoms &amp; Monsters https://www.phantomsandmonsters.com/ 
Books by Lon Strickler on Amazon https://amzn.to/2ALyzX8 
Credits: All content licensed and/or used with permission.</t>
  </si>
  <si>
    <t>xF7JXrwoIQg</t>
  </si>
  <si>
    <t>2020 11 21</t>
  </si>
  <si>
    <t>https://youtu.be/lO1PSgivDBs</t>
  </si>
  <si>
    <t>Phantoms &amp; Monsters Radio   Steve Stockton and Strange Things In The Woods  Terrifying Tales</t>
  </si>
  <si>
    <t>#SteveStockton #UnexplainedEncounters #MissingPersonsMysteries
Join Lon as he welcomes Steve Stockton, Outdoorsman, Paranormal Researcher and Author, to Phantoms &amp; Monsters Radio this Friday, Nov. 20th, 2020 at 9pm Eastern. Steve Stockton is a veteran outdoorsman and paranormal researcher, who puts together collections of terrifying, odd and strange encounters. He also references his own personal encounters with the unexplained. Steve studied English language at the University of Tennessee, Knoxville and lives in Portland, Oregon. His books include 'Strange Things In The Woods: A Collection of Terrifying Tales' and 'My Strange World'. From his early years, Steve Stockton has had what can be called strange and oftentimes frightening experiences with the paranormal and unexplained. These encounters led him to search for the answers, only to discover the truth isn’t easy to find. My Strange World is a collection of Steve’s encounters from his personal life as well as his life as a renowned paranormal researcher. If you like scary stories and to take a trip down the road of the unexplained and bizarre, then buckle up and get ready to dive into the strange world of Steve Stockton.
Steve Stockton's books can be ordered at Amazon - https://www.amazon.com/gp/product/B074CF7LF7
Links: 
Lon Strickler's Phantoms &amp; Monsters https://www.phantomsandmonsters.com/ 
Books by Lon Strickler on Amazon https://amzn.to/2ALyzX8 
Credits: All content licensed and/or used with permission.</t>
  </si>
  <si>
    <t>lO1PSgivDBs</t>
  </si>
  <si>
    <t>2020 10 31</t>
  </si>
  <si>
    <t>https://youtu.be/Kj5ccOahTLM</t>
  </si>
  <si>
    <t>Phantoms &amp; Monsters Radio   Fortean Research Updates Butch Witkowski, Sean Forker, Marcus Ellis</t>
  </si>
  <si>
    <t>#ForteanResearch #ButchWitkowski #SeanForker #MarcusEllis
Join me as I welcome Phantoms and Monsters Fortean Research investigators Butch Witkowski, Sean Forker and Marcus Ellis to Phantoms &amp; Monsters Radio's live SuperChat. We will be giving updates on ongoing investigations and discussing new cases and your questions. Butch Witkowski is a UFO, paranormal and cryptid investigator and the founder of the UFO Research Center of Pennsylvania based in Birdsboro, PA. Sean Forker is a Bigfoot and cryptid investigator, as well as a radio personality. He hails from Williamsport, PA. Marcus Ellis is a Bigfoot and paranormal investigator from central Mississippi. He is also an accomplished musician. The Phantoms and Monsters Fortean Research team website can be found at https://www.CryptidHunters.org
Links: 
Lon Strickler's Phantoms &amp; Monsters https://www.phantomsandmonsters.com/ 
Credits: All content licensed and/or used with permission.</t>
  </si>
  <si>
    <t>Kj5ccOahTLM</t>
  </si>
  <si>
    <t>2020 10 24</t>
  </si>
  <si>
    <t>https://youtu.be/-em819Ewxqs</t>
  </si>
  <si>
    <t>Phantoms &amp; Monsters Radio   David Eckhart   Alien Abductee   Close Encounters Experiencer</t>
  </si>
  <si>
    <t>#DavidEckhart #AlienAbductee #CloseEncounters #Experiencer
Join me as I welcome alien abductee and experiencer David Eckhart to Phantoms &amp; Monsters Radio. Over a decade ago, David and his family began to endure numerous abductions and close encounters in their home near Pensacola, Florida. The encounters have continued, though the activity has recently picked up in intensity. David's ordeal has been thoroughly documented because of his determination to discover why he was chosen. I have assisted David in his journey since 2010. His story was presented on 'Fact or Faked: The Paranormal Files' which resulted in one of the series highest rated episodes, namely because the team could not debunk David's claims. It's time for the truth to be disclosed LIVE! 
Please be advised: some of the information may be too intense and graphic for certain individuals. David's story can be found in my book 'Alien Disclosure: Experiencers Expose Reality' - https://www.amazon.com/dp/1093448814 As always, it is expected David Eckhart will provide much new information and insights. You will not want to miss this program, join us Friday, October 23rd at 9PM ET / 6PM PT! Watch and chat live here on YouTube, or Listen live at  https://ParanormalKing.com or the direct link at https://mixlr.com/paranormal-king or http://www.liveradio.ie/stations/paranormal-king-radio-network</t>
  </si>
  <si>
    <t>-em819Ewxqs</t>
  </si>
  <si>
    <t>2020 10 10</t>
  </si>
  <si>
    <t>https://youtu.be/u7UljDRBJDQ</t>
  </si>
  <si>
    <t>Phantoms &amp; Monsters Radio   Stan Gordon   Pennsylvania UFO and Anomalies Investigator</t>
  </si>
  <si>
    <t>#StanGordon #Pennsylvania #Kecksburg
Join me as I welcome Pennsylvania UFO / anomalies investigator and colleague Stan Gordon to Phantoms &amp; Monsters Radio. Stan began his interest in the UFO subject and other strange incidents at the age of ten in 1959. He began in the field investigations of UFOs and other mysterious events in 1965, and is the primary investigator of the December 9, 1965 UFO crash-recovery incident that occurred near Kecksburg, Pennsylvania. Stan is a former PA State Director for MUFON, and has been involved with the investigation of thousands of mysterious encounters throughout the Commonwealth of Pennsylvania. His 3 books, 'Really Mysterious Pennsylvania,' 'Silent Invasion: The Pennsylvania UFO-Bigfoot Casebook,' and 'Astonishing Encounters: Pennsylvania’s Unknown Creatures' are the culmination of his extensive field research. Stan was recently featured in the Small Town Monsters film 'On The Trail Of...UFOs.' Stan's website can be found at https://www.stangordon.info. As always with Stan Gordon, this will be a very informative and entertaining show! Join us this Friday, October 9th at 9PM ET / 6PM PT! Watch and chat live here on YouTube, or Listen live at  https://ParanormalKing.com or the direct link at https://mixlr.com/paranormal-king or http://www.liveradio.ie/stations/paranormal-king-radio-network 
Links: 
Lon Strickler's Phantoms &amp; Monsters https://www.phantomsandmonsters.com/ 
Credits: All content licensed and/or used with permission.</t>
  </si>
  <si>
    <t>u7UljDRBJDQ</t>
  </si>
  <si>
    <t>2020 07 23</t>
  </si>
  <si>
    <t>https://youtu.be/WbCfjOUobaI</t>
  </si>
  <si>
    <t>4 Real Rake Encounters! Rake possesses lover  What are these humanoids  Phantoms &amp; Monsters Radio</t>
  </si>
  <si>
    <t>Are Rakes more than just physical beings? Two girlfriends of the same man, separated by years and the Atlantic ocean, encounter the same being while sleeping with the man. Listen for the true, uncanny details shared by the first girlfriend in Canada and years later experienced a second girlfriend in Sweden and three additional true first person experiences with Rakes!
00:00 Intro
00:31 Can a 'Rake' Humanoid Attach Its Energy to Someone?
02:28 Possible 'Rake' Encounter in North Central Alabama
05:27 Child-Sized 'Rake' Slowly Crawled Through Witness' Garden in Berkshire, England
08:36 Possible 'Rake' Humanoid Encounter in Eastern Kentucky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</si>
  <si>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WbCfjOUobaI</t>
  </si>
  <si>
    <t>https://youtu.be/SuRd1n33Xfg</t>
  </si>
  <si>
    <t>Nick Redfern   British author, journalist, cryptozoologist and ufologist - Phantoms &amp; Monsters Radio</t>
  </si>
  <si>
    <t>#nickredfern
From Phantoms &amp; Monsters Radio's archive, Nick Redfern joins Lon Strickler &amp; Sean Forker on November 10th, 2015 podcast for a great conversation including topics covering Dogman, Chupcabras, human Blood Types related to UFOs aliens and Men In Black, and more! 
Nick Redfern is a full-time author and journalist specializing in a wide range of unsolved mysteries, including Bigfoot, the Loch Ness Monster, the Rendlesham Forest Incident, UFO sightings, government conspiracies, alien abductions and paranormal phenomena. Nick works on the lecture circuit, both in the UK and overseas, and has appeared in internationally syndicated shows discussing the UFO phenomenon. 
His most recent books are, "The Rendlesham Forest UFO Conspiracy" and  'Top Secret Alien Abduction Files: What the Government Doesn't Want You to Know.' as well as Chupacabra Road Trip: In Search of the Elusive Beast For more information visit his website - http://nickredfernfortean.blogspot.com/
Arcane Radio's Nick Redfern Playlist - 
https://www.youtube.com/playlist?list=PLQqpdoyTJsHnWOD5CVuKppxdi-y-acwkJ
Please note- We apologize that the podcast begins abruptly due to some technical editing problems.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</si>
  <si>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SuRd1n33Xfg</t>
  </si>
  <si>
    <t>https://youtu.be/2V3OniXRuyk</t>
  </si>
  <si>
    <t>David Weatherly   Paranormal Investigator, Cryptozoologist, Author - Phantoms &amp; Monsters Radio</t>
  </si>
  <si>
    <t>From Phantoms &amp; Monsters Radio's archive, join Lon Strickler &amp; Sean Forker on Feb. 15th, 2016 podcast for a great conversation with David Weatherly!  David Weatherly a well respected paranormal researcher, cryptozoologist, author and world explorer will talk about Grinning Man, Dog Man Sightings, Black Eyed Kids and more!
David is a renaissance man of the strange and supernatural. He has traveled the world in pursuit of ghosts, cryptids, UFOs, magic and more. From the specters of dusty castles, to remote, haunted islands, from ancient sites, to modern mysteries, he has journeyed to the most unusual places on the globe seeking the unknown. David has investigated, and written about, a diverse range of topics including, Hauntings, Cryptozoology, Ufology, Ancient Mysteries, Shamanism, Magic and Psychic Phenomena. He has been a featured speaker at conferences around the world and has lectured for countless paranormal, UFO, and spiritual groups. He is a frequent guest on Coast to Coast AM with George Noory, Darkness Radio and other radio programs. David has also appeared on numerous television shows including Ancient Aliens, Mysteries at the National Parks and Beyond Belief. His latest book is 'Monsters of the Last Frontier: Cryptids &amp; Legends of Alaska.' His website can be found at https://eerielights.com
Arcane Radio's David Weatherly playlist - 
https://www.youtube.com/playlist?list=PLQqpdoyTJsHlumyZ_0SC7MB_3Y6KeFrH5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</si>
  <si>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2V3OniXRuyk</t>
  </si>
  <si>
    <t>2020 07 22</t>
  </si>
  <si>
    <t>https://youtu.be/CGLNb0-wfWE</t>
  </si>
  <si>
    <t>Rake Encounters in FL, TX and Mich! Cryptid Humanoid are across the USA! Phantoms &amp; Monsters Radio</t>
  </si>
  <si>
    <t>These experiences and observations should demonstrate that Rakes are more than just fiction. One report is even from a person with 20 plus years in law enforcement! All the reports are similar, but in the detail of of how they encountered Rakes and what they observed they are are all unique.  Why does it seem like the population of Rakes must be increasing? How can the mystery of Rakes be solved?
00:00 Intro
00:31 Followed by the 'Rakes'
05:20 Scary Rake or Crawler Humanoid Repeatedly Observed in Florida
07:35 Possible Rake Encounter - Laredo, Texas
09:16 Rake-Like Humanoid Encountered in Cheboygan County, Michigan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</si>
  <si>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CGLNb0-wfWE</t>
  </si>
  <si>
    <t>2020 07 21</t>
  </si>
  <si>
    <t>https://youtu.be/RpvLpXbalJs</t>
  </si>
  <si>
    <t>Older Than We Thought  Black Eyed Kids Reports! Across USA &amp; World - Phantoms &amp; Monsters Radio</t>
  </si>
  <si>
    <t>#BEK #BEKEncounters #BlackEyedKids
Many say that the first reported Black Eyed Kids (BEK) experiences began in Texas as recently as the late 1990s. Yet here we have an old man in the 1960's telling his grand-daughter of his encounter with Black Eyed Kids in 1919! In the small town of Sandoval, Illinois! That is over 80 years before and hundreds of miles away from the Abilene TX reports. Additionally, this episode includes encounter reports from as far away as Tennessee, West Virginia, EVEN the Philippines! What do you think? Are BEK modern legend or have they been very real for a very long time?
00:00 Intro
00:31 1919 Black Eyed Kids Incident in Sandoval, Illinois Disclosed
03:06 Chilling 'BEK' Experience
04:35 BEK In The Philippines
06:56 BEK: Bizarre Experiences
10:23 Two Black Eyed Kids Terrorize Glade Springs, West Virginia Resident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Thumbnail Image Credit:
“Black Eyed Child” (modified) by megamoto85
Licensed and reused under a Creative Commons Attribution-Share Alike 4.0 International License.
https://creativecommons.org/licenses/by-sa/4.0/deed.en
Other Credits: All content licensed and/or used with permission.</t>
  </si>
  <si>
    <t>RpvLpXbalJs</t>
  </si>
  <si>
    <t>https://youtu.be/ZfiorjcKMH8</t>
  </si>
  <si>
    <t>Linda Godfrey   Author, ‘American Monsters’ - Phantoms &amp; Monsters Radio</t>
  </si>
  <si>
    <t>From the Phantoms &amp; Monsters Radio archives, join Lon Strickler and Sean Forker in their September 7th, 2014 conversation with Linda Godfrey, one of America's foremost authorities on modern-day monsters. Among other topics this podcast interview Linda Godfrey with includes discussion of her latest book “American Monsters: A History of Monster Lore, Legends, and Sightings in America" and other recent cryptid sightings.
Nationally recognized author, award-winning journalist, and investigator of mystery creatures, Linda S. Godfrey has researched hundreds of case studies, beginning with her 1992 news story, “The Beast of Bray Road.” Godfrey has been featured on MonsterQuest, Monsters and Mysteries in America, Sean Hannity’s America, Inside Edition, Lost Tapes, Haunted Highway, and many other TV and radio shows. She has published fifteen books on strange creatures , eccentric people, and unusual and haunted places. Godfrey lives with her husband and Lhasa apso in rural Wisconsin.
Visit her website at http://www.lindagodfrey.com.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</si>
  <si>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ZfiorjcKMH8</t>
  </si>
  <si>
    <t>2020 07 20</t>
  </si>
  <si>
    <t>https://youtu.be/dqnGHF8KB14</t>
  </si>
  <si>
    <t>Portland Oregon Black Eyed Kids encounter! Phantoms &amp; Monsters Radio</t>
  </si>
  <si>
    <t>What are Black Eyed Kids? This lengthy episode recounts a Portland OR based female medical student's repeated experiences involving black eyed children. 
00:00 Intro
00:31 Vanishing Black Eyed Kids!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</si>
  <si>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dqnGHF8KB14</t>
  </si>
  <si>
    <t>2020 07 19</t>
  </si>
  <si>
    <t>https://youtu.be/vCrDm4_I4RI</t>
  </si>
  <si>
    <t>5 True Encounters With Gnomes, Elves &amp; Dwarfs. Phantoms &amp; Monsters Radio</t>
  </si>
  <si>
    <t>Gnomes, Elves, Fairies, Dwarfs, Leprechauns and "little people" of the like have been with us throughout our history. Many cultures believe they predate us, and even give special status to them. Noted author of "The Chronicles of Narnia", C. S. Lewis, once suggested that the wee folk are a third rational species. They seem more than a cryptid. What do you think? Have you had an experience with what the Scots call the sidhe?
00:00 Intro
00:31 Living 'Gnome' In My Garden
02:22 Gliding 'Gnomes' Manifest, Then Vanish
03:39 Gnome ghost?
05:48 The Elf on the Shelf
07:32 Dwarfs in Detroit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</si>
  <si>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vCrDm4_I4RI</t>
  </si>
  <si>
    <t>2020 07 18</t>
  </si>
  <si>
    <t>https://youtu.be/s8z0a6V9WA4</t>
  </si>
  <si>
    <t>US Soldier Encounters Bigfoot in Afghanistan - More Bigfoot experiences. Phantoms &amp; Monsters Radio</t>
  </si>
  <si>
    <t>Bigfoot persists! Listen to these steady, detailed first person experiences with Bigfoot. They cover a wide range of locations and settings. It seems Bigfoot, like a lot of wildlife is becoming more comfortable around the edge of human activity. In one encounter could Bigfoot be considering moving into the hunting blind?
00:00 Intro
00:31 Afghanistan Bigfoot Encounter
01:26 Bushwhacked! Bigfoot Startles Hunter Walking to Blind
04:18 Oklahoma Bigfoot Encounter Results in Memory Loss
06:19 Bigfoot Scares Hikers in North Michigan Lower Peninsula
10:35 Bigfoot 'Family' Seen Near U.S. Army Fort Knox, Kentucky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</si>
  <si>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s8z0a6V9WA4</t>
  </si>
  <si>
    <t>https://youtu.be/NpMnJWXaVeA</t>
  </si>
  <si>
    <t>Timothy Renner &amp; Joshua Cutchin   Paranormal Researchers and Authors - Phantoms &amp; Monsters Radio</t>
  </si>
  <si>
    <t>#timothyrenner #joshuacutchin
Join Lon as he welcomes paranormal researchers / authors Timothy Renner and Joshua Cutchin to Phantoms &amp; Monsters Radio. Tim and Josh recently published 'Where the Footprints End: High Strangeness and the Bigfoot Phenomenon, Volume I: Folklore.' In this book, they carefully examine not only the intersection of hairy ape men with global folklore — of poltergeists, faeries, extraterrestrials, magic, witches, ghosts, and archetypal women-in-white — but also question the fundamental assumptions underlying contemporary cryptozoological beliefs surrounding bigfoot. - This will be a very informative and entertaining show! 
You can order Timothy Renner's and Joshua Cutchin's new book "Where the Footprints End: Volume I" at Amazon here - https://amzn.to/2ZGQEPY
Opening the show Lon discussed this fascinating very recent encounter in Texas and the initial investigation - 
https://www.phantomsandmonsters.com/2020/07/small-hairy-hominids-observed-by-fossil.html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</si>
  <si>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NpMnJWXaVeA</t>
  </si>
  <si>
    <t>2020 07 17</t>
  </si>
  <si>
    <t>https://youtu.be/E32QDMVPB_w</t>
  </si>
  <si>
    <t>USA and UK 1st person Bigfoot encounters from our files - Phantoms &amp; Monsters Radio</t>
  </si>
  <si>
    <t>Is there an odd almost kinship between Humans and Bigfoot? These encounters seem to present a rudimentary acknowledgement by Bigfoot primate cryptids of us humans as fellow primates. Perhaps a little respect in some way, but also resentment, even rejection of human intrusion into Bigfoot territory. And might there be a connection with Bigfoot encounters and UFO sightings? Please share your thoughts?
00:00 Intro
00:31 Scary Bigfoot Incident Near Daniels, Maryland
03:19 Arkansas Bigfoot Encounter Deeply Haunts Eyewitness
06:23 Bigfoot-Like Creature Reported to Roam Yorkshire, UK
10:39 Bigfoot / UFO Encounter in Chase County, Kansas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</si>
  <si>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E32QDMVPB_w</t>
  </si>
  <si>
    <t>2020 07 16</t>
  </si>
  <si>
    <t>https://youtu.be/FjL0bGzyKmY</t>
  </si>
  <si>
    <t>Upright Canine Encounters - Michigan Trucker Defends Himself - Phantoms &amp; Monsters Radio</t>
  </si>
  <si>
    <t>Across the country, people have been challenged by upright canine cryptids for many years . The names used to share their encounter can change according to geography and culture "Dogman", "Dwayyo", "Hexenwolf" or "Skinwalker" and others, but the descriptions are similar as is the near terror of the experience. Please listen to these firsthand encounters and share your own thoughts or experiences. 
00:00 Intro
00:31 Upright Canine Encounter (Dwayyo / Hexenwolf) in Frederick County, Maryland
04:30 Trucker Shoots Upright Canine Near Reed City, MI
06:54 Upright Canine (Possible Skinwalker) Observed in Albuquerque, NM
09:20 Upright Canine Encounter - Monongalia County, WV
10:57 Upright Canine Encounter - Hidden Valley Lake, Indiana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</si>
  <si>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FjL0bGzyKmY</t>
  </si>
  <si>
    <t>2020 07 15</t>
  </si>
  <si>
    <t>https://youtu.be/LZqxoYiP1TU</t>
  </si>
  <si>
    <t>Aggressive Upright Canine Dogman Encounters Stalk and Threaten - Phantoms &amp; Monsters Radio</t>
  </si>
  <si>
    <t>#Dogman #DogmanEncounters
Over the last few years the number of Upright Canine or Dogman encounters has dramatically increased. At the same time, but often not reported, is that significant number of these encounters actually include menacing or threatening behavior by the Upright Canine, Dogman or whatever you want to call them. What are these Canine cryptids and how can you protect yourself? Listen to three first person encounter reports. 
00:00 Intro
00:31 Red Eyed Upright Canine Encountered in Wise River, Montana
03:05 Shocking Upright Canine Encounter in Michigan's Eastern Upper Peninsula
09:30 Upright Canine Chases Witnesses Near Danbury, Wisconsin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</si>
  <si>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LZqxoYiP1TU</t>
  </si>
  <si>
    <t>2020 07 14</t>
  </si>
  <si>
    <t>https://youtu.be/_TaHAynpibg</t>
  </si>
  <si>
    <t>Are We The Children of The Nordics  Encounters with Pleiadian Nordics - Phantoms &amp; Monsters Radio</t>
  </si>
  <si>
    <t>Listen to four separate Nordic encounter experiences. Since the 1950s individuals have encountered nordic alien humanoid extraterrestrials from the Pleiades. Said to resemble tall Nordic-Scandinavians with long blonde hair, blue eyes and fair skin, even Travis Walton's experience related abduction and procedures by these beings. What are your thoughts?
00:00 Intro
00:31 Nordic Humanoid: 'Where are the stairs?'
03:08 Oklahoma USO / Nordic Aliens Third Kind Close Encounter
05:58 Experiencer Recalls Abduction While Camping
12:39 Abducted / Assaulted by Nude Pleiadians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</si>
  <si>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_TaHAynpibg</t>
  </si>
  <si>
    <t>2020 07 13</t>
  </si>
  <si>
    <t>https://youtu.be/lk6YPyg3VJE</t>
  </si>
  <si>
    <t>The Strangeness of Black Eyed Kids - USA, Canada &amp; Italy - Phantoms &amp; Monsters Radio</t>
  </si>
  <si>
    <t>Listen to the detail in these four first-person BEK encounters and you will believe that experiences with black eyed children are more than just legend. But, what are these manifestations? Please share your thoughts and experiences.
00:00 Intro
00:31 Black-Eyed Children' Encounter – Casper, Wyoming
03:44 Black Eyed Boy at the Door
05:53 Black Eyed Kids in Rome
11:55 Black-Eyed Kids Confrontation Walking Home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</si>
  <si>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lk6YPyg3VJE</t>
  </si>
  <si>
    <t>2020 07 12</t>
  </si>
  <si>
    <t>https://youtu.be/jXnJMs53n0c</t>
  </si>
  <si>
    <t>Personal Encounters with Angels. Hope &amp; guidance from Guardian Angels - Phantoms &amp; Monsters Radio</t>
  </si>
  <si>
    <t>Here are five true comforting individual Angelic encounters that helped people overcome, survive and thrive when facing illness, trauma and depression. In these times, and now more than ever, we need the knowledge that Angels are real. Please listen and share, it will help lift all of us. And, if you have had an encounter with an Angel, please share in the comments or use the link below to report to Lon.
00:00 Intro
00:31 Our Guardian Angel A038-1
02:21 Angels and the Red-headed Woman A038-2
03:36 Did I Meet an Angel? A038-3
06:22 My Guardian Angel A038-4
07:45 An Angelic Intervention A038-5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</si>
  <si>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jXnJMs53n0c</t>
  </si>
  <si>
    <t>2020 07 11</t>
  </si>
  <si>
    <t>https://youtu.be/FOublEpxSwQ</t>
  </si>
  <si>
    <t>1st Person Scary &amp; Unsettling UFO Encounters - Phantoms &amp; Monsters Radio</t>
  </si>
  <si>
    <t>For over a century UFOs have been observed and encountered by everyday people across North America. And we still do not have a good explanation for what is being seen. Hopefully by sharing our true UFO observations answers can be found. Here are five true first person UFO encounters from Alberta Canada, Maine, Alabama, Illinois and other locales. If you have had an observation or encounter, please share it with us using the link below.
00:00 Intro
00:31 Scary UFO Encounter in Alabama A037-1
02:01 Unknown Encounter … UFO, Entity or What? A037-2
3:42 UFO / Possible Abduction in Illinois A037-3
06:44 Close Encounter - Alberta, Canada A037-4
09:27 Military Craft or UFO? A037-5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</si>
  <si>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FOublEpxSwQ</t>
  </si>
  <si>
    <t>https://youtu.be/BqcvzBcDa8A</t>
  </si>
  <si>
    <t xml:space="preserve"> Cosmic Ray  Raymond Keller   UFO researcher - 'Venus Rising' Trilogy - Phantoms &amp; Monsters Radio</t>
  </si>
  <si>
    <t>#RaymondKeller #VenusRising #UFOlogist
Join me as I welcome UFO researcher and author Dr. Raymond Keller to Phantoms &amp; Monsters Radio. 'Cosmic Ray' is a retired history professor, who has lived and worked in 44 different countries and has been writing about UFOs and paranormal activity since 1967. He was the founder and director of the Outer Space International Research and Investigations Society (OSIRIS). He has written several books, including his Venus Rising Trilogy with the titles 'Venus Rising: A Concise History of the Second Planet', 'Final Countdown: Rockets to Venus' and 'Cosmic Ray's Excellent Venus Adventure.' Ray is a popular guest on Arcane Radio. This will be a very informative and entertaining show!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</si>
  <si>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BqcvzBcDa8A</t>
  </si>
  <si>
    <t>2020 07 10</t>
  </si>
  <si>
    <t>https://youtu.be/KyQMHTB-bus</t>
  </si>
  <si>
    <t>1st person UFO encounters - IN, NJ, OK, TX - Phantoms &amp; Monsters Radio</t>
  </si>
  <si>
    <t>UFOs have been encountered and experienced almost since time began. Painted on cave walls, even depicted in biblical art and recorded on today's smartphones. Here are five true first person UFO encounters from Texas, Oklahoma,  New Jersey and Indiana. These could new secret "black project" technology, time travelers or alien. What do you think?
00:00 Intro
00:31 Texas couple receive 'sunburn' from hovering UFO A036-1
03:57 UFO Sighting Results in Possible MIB Encounter A036-2
07:23 The Gas Plant Entity May Be Back! A036-3
09:50 Cylinder UFO in Oklahoma A036-4
12:51 UFO MYSTERY IN THE PINE BARRENS A036-5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</si>
  <si>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KyQMHTB-bus</t>
  </si>
  <si>
    <t>2020 07 09</t>
  </si>
  <si>
    <t>https://youtu.be/XCNmf8DbzW0</t>
  </si>
  <si>
    <t>1st person Dogman encounters - PA, MN, WI, MA &amp; MI - Phantoms &amp; Monsters Radio</t>
  </si>
  <si>
    <t>#Dogman #UprightCanine #Lycan
Dogman, Lycan, Werewolf, Upright Canine, just different words for the same cryptid beast? All the descriptions are similar, but that does not explain what is being encountered. Do you have an answer?
00:00 Intro
00:31 Central Pennsylvania Dogman A035-1
04:22 Bipedal Canine Cryptid Reported Near Taylors Falls, Minnesota A035-2
07:05 Massive Upright 'Werewolf' Observed Near Denmark, Wisconsin A035-3
10:25 Upright 'Lycan' Petrifies Ex-Marine in Massachusetts State Forest A035-4
12:36 Possible 'Dogman' Encounters in Milford, Michigan A035-5 
Please tell us about your own experiences, encounters and observations in the comments or at https://www.phantomsandmonsters.com/p/report-sighting-click-here-describe.html
Links: 
Lon Strickler's Phantoms &amp; Monsters https://www.phantomsandmonsters.com/  
Credits: All content licensed and/or used with permission.</t>
  </si>
  <si>
    <t>XCNmf8DbzW0</t>
  </si>
  <si>
    <t>2020 07 08</t>
  </si>
  <si>
    <t>https://youtu.be/iy3frSphiV0</t>
  </si>
  <si>
    <t>Skinwalker Encounters - AZ, NM &amp; Utah - Near Skinwalker Ranch - Phantoms &amp; Monsters Radio</t>
  </si>
  <si>
    <t>#Skinwalkers #SkinwalkerEncounters #Shapeshifters
Five new Skinwalker experiences from the four corners area of America's great Southwest. What explains their shapeshifting capability? Are these possessions of people, aliens or entirely new physical manifestations of ancient spirits? Please listen and comment.
00:00 Intro 
00:31 Stalked by a Skinwalker A034 -1
05:11 Living Near the Skinwalker Ranch A034-2
07:32 IS A SKINWALKER STALKING ME?  A034-3
08:29 Skinwalker Encounter A034-4
11:15 Skinwalker Tradition &amp; Encounters  A034-5 
Please tell us about your own experiences, encounters and observations in the comments or at https://www.phantomsandmonsters.com/p/report-sighting-click-here-describe.html
Links: 
Lon Strickler's Phantoms &amp; Monsters https://www.phantomsandmonsters.com/ 
Phantoms &amp; Monsters Fortean Research Teams 
Credits: All content licensed and/or used with permission.</t>
  </si>
  <si>
    <t>iy3frSphiV0</t>
  </si>
  <si>
    <t>2020 07 07</t>
  </si>
  <si>
    <t>https://youtu.be/fCycSC9kTDU</t>
  </si>
  <si>
    <t>1st person Reptilian encounters! Arizona's Superstition Mountains - Phantoms &amp; Monsters Radio</t>
  </si>
  <si>
    <t>True Reptilian reports from from peoples' past all the way up to today. Reptilians seem to be increasing! How long have the Reptilians been among us? What is their purpose. How do they cloak their presence from some people, yet others can see them? 
00:00 Intro
00:31 Below the Superstition Mountains A033-1
04:23 Possible Lizard Man Seen In Tangipahoa Parish, LA A033-2
05:30 Reptilian Hunting Party Encounter A033-3
08:10 Reptilians &amp; Shadow Beings, Reality or Illusion? A033-4
10:14 Reptilian at Bedroom Door A033-5
11:28 I mean you no harm A033-6
Please tell us about your own experiences, encounters and observations in the comments or at https://www.phantomsandmonsters.com/p/report-sighting-click-here-describe.html
Links: 
Lon Strickler's Phantoms &amp; Monsters https://www.phantomsandmonsters.com/ 
Phantoms &amp; Monsters Fortean Research Teams
Credits: All content licensed and/or used with permission.</t>
  </si>
  <si>
    <t>fCycSC9kTDU</t>
  </si>
  <si>
    <t>2020 07 06</t>
  </si>
  <si>
    <t>https://youtu.be/Ak-piNL3f-c</t>
  </si>
  <si>
    <t>Mothman Phenomena Encounters - UK, Czech Republic &amp; USA - Phantoms &amp; Monsters Radio</t>
  </si>
  <si>
    <t>Cryptid, Alien or something else? Mothmen are being experienced and observed across North America and Europe. Listen to these true first-person Mothman reports. And if you have had a similar experience, please share using the link below.
00:00 Intro
00:31 'Mothman' of Newton Abbot A032-1
03:33  Mothman Witness Believes Sighting Was A Warning Before 1990 Plainfield, Illinois Tornado A032-2
06:48 New Sighting Near Huntington, West Virginia A032-3
08:18 Czech Republic: Flying Humanoid A032-4
00:00 Humanoid 'Owl' Seen by Two Witnesses in Hoffman Estates, Illinois A032-5 
Please tell us about your own experiences, encounters and observations in the comments or at https://www.phantomsandmonsters.com/p/report-sighting-click-here-describe.html
Links: 
Lon Strickler's Phantoms &amp; Monsters https://www.phantomsandmonsters.com/ 
Phantoms &amp; Monsters Fortean Research Teams 
Credits: All content licensed and/or used with permission.</t>
  </si>
  <si>
    <t>Ak-piNL3f-c</t>
  </si>
  <si>
    <t>2020 07 05</t>
  </si>
  <si>
    <t>https://youtu.be/zX3-X_bvu4g</t>
  </si>
  <si>
    <t>1st Person Crawler Experiences - USA to USSR! Civil War Battlefield! Phantoms &amp; Monsters Radio</t>
  </si>
  <si>
    <t>What exactly are Crawlers? Here we have five true first person experiences in the USA and in Belarus (in the former USSR). All the individuals saw a similar being, but with minor differences. Even researching on their own, it is difficult for them to discover exactly what they saw. If you have a crawler experience of your own, please share using the link below. Crawler experiences seem to be relatively new in most cultures. Are they crawlers, skinwalkers, wendigos, ghouls, fleshgaits or some other new cryptid?
00:00 Intro
00:31 Ghoulish Humanoid Crawler Running Between Headstones in IL A031-1
05:57 Two witnesses have a late night frightening close encounter with a pale snarling white crawler humanoid in Huntington, West Virginia A031-2
09:17 'Crawler' Humanoid Encounter in Belarus forces relocation by KGB A031-3
11:02 Two encounters with a tall pale crawler humanoid in New York A031-4
13:05 Pale White 'Crawler' Encountered on Former Virginia Civil War Battlefield A031-5
Please tell us about your own experiences, encounters and observations in the comments or at https://www.phantomsandmonsters.com/p/report-sighting-click-here-describe.html
Links: 
Lon Strickler's Phantoms &amp; Monsters https://www.phantomsandmonsters.com/ 
Credits: All content licensed and/or used with permission.</t>
  </si>
  <si>
    <t>zX3-X_bvu4g</t>
  </si>
  <si>
    <t>2020 07 04</t>
  </si>
  <si>
    <t>https://youtu.be/63zqqLh1lcw</t>
  </si>
  <si>
    <t>Do Dogmen Attack Humans  Young man has scars from his Dogman Encounter! Phantoms &amp; Monsters Radio</t>
  </si>
  <si>
    <t>#Dogman #DogmanAttack #DogmanEncounter 
A group of teens from Ohio explore an abandoned hospital near Maysville, Kentucky. What one of them found in the basement almost cost him his life and resulted in the need for significant medical care. Listen to this terrifying, detailed single experience episode.
00:00 Intro
00:30 'Dogman' Attacks Teen at Abandoned Hospital in Kentucky
Links: 
Lon Strickler's Phantoms &amp; Monsters https://www.phantomsandmonsters.com 
Credits: All content licensed and/or used with permission.</t>
  </si>
  <si>
    <t>63zqqLh1lcw</t>
  </si>
  <si>
    <t>https://youtu.be/aolrOVw1vVE</t>
  </si>
  <si>
    <t>David Weatherly   Author, 'Monsters of the Last Frontier' - Phantoms &amp; Monsters Radio</t>
  </si>
  <si>
    <t>I welcome author, investigator and explorer David Weatherly to Phantoms &amp; Monsters Radio. David is a renaissance man of the strange and supernatural. He has traveled the world in pursuit of ghosts, cryptids, UFOs, magic and more. From the specters of dusty castles, to remote, haunted islands, from ancient sites, to modern mysteries, he has journeyed to the most unusual places on the globe seeking the unknown. David has investigated, and written about, a diverse range of topics including, Hauntings, Cryptozoology, Ufology, Ancient Mysteries, Shamanism, Magic and Psychic Phenomena. He has been a featured speaker at conferences around the world and has lectured for countless paranormal, UFO, and spiritual groups. He is a frequent guest on Coast to Coast AM with George Noory, Darkness Radio and other radio programs. David has also appeared on numerous television shows including Ancient Aliens, Mysteries at the National Parks and Beyond Belief. His latest book is 'Monsters of the Last Frontier: Cryptids &amp; Legends of Alaska.' His website can be found at https://eerielights.com
2nd Airline Pilot Reports &amp; Describes O'Hare Mothman Encounter - https://www.phantomsandmonsters.com/2020/06/2nd-airline-pilot-reports-describes.html 
Please tell us about your own experiences, encounters and observations in the comments or at https://www.phantomsandmonsters.com/p/report-sighting-click-here-describe.html
Links: 
Lon Strickler's Phantoms &amp; Monsters https://www.phantomsandmonsters.com/ 
Credits: All content licensed and/or used with permission.</t>
  </si>
  <si>
    <t>aolrOVw1vVE</t>
  </si>
  <si>
    <t>https://youtu.be/0vRjvM8jotM</t>
  </si>
  <si>
    <t>Butch Witkowski   Amy Bue &amp; Danielle Auclair   Fortean Research Updates - Phantoms &amp; Monsters Radio</t>
  </si>
  <si>
    <t>I welcome Phantoms &amp; Monsters Fortean Research members Butch Witkowski, Amy Bue &amp; Danielle Auclair to Phantoms &amp; Monsters Radio. This will be an update on ongoing cases and research by the group.
Links: 
Lon Strickler's Phantoms &amp; Monsters https://www.phantomsandmonsters.com/  
Credits: All content licensed and/or used with permission.</t>
  </si>
  <si>
    <t>0vRjvM8jotM</t>
  </si>
  <si>
    <t>https://youtu.be/yAD2C3QOKgc</t>
  </si>
  <si>
    <t>Lyle Blackburn   Cryptozoologist, Author, Narrator &amp; Musician - Phantoms &amp; Monsters Radio</t>
  </si>
  <si>
    <t>#lyleblackburn
I welcome cryptozoologist, author, narrator &amp; musician Lyle Blackburn to Phantoms &amp; Monsters Radio. Lyle has written several acclaimed books, including “The Beast of Boggy Creek,” “Lizard Man” &amp; "Momo: The Strange Case of the Missouri Monster," subject matter that reflects his life-long fascination with legends and sighting reports of unknown creatures. Lyle is also the founder of the rock band, 'Ghoultown' and narrator/producer of documentary films such as “The Mothman of Point Pleasant”, “Boggy Creek Monster” and "The Bray Road Beast." Lyle is a frequent guest on radio programs such as Coast To Coast AM, and has been featured on numerous television shows airing on Animal Planet, Destination America, Discovery Science, and A&amp;E. When Lyle isn’t writing books, hunting monsters, or performing with his band, he can be found speaking at various cryptozoology conferences and appearing at horror conventions around the United States. His book "Sinister Swamps: Monsters &amp; Mysteries From The Mire" is due to be released soon.
Arcane Radio's Lyle Blackburn playlist - https://www.youtube.com/playlist?list=PLQqpdoyTJsHlc0zrs0v4HWcrrPs4iLH9D
Please tell us about your own experiences, encounters and observations in the comments or at https://www.phantomsandmonsters.com/p/report-sighting-click-here-describe.html
Links: 
Lon Strickler's Phantoms &amp; Monsters https://www.phantomsandmonsters.com/  
Credits: All content licensed and/or used with permission.</t>
  </si>
  <si>
    <t>yAD2C3QOKgc</t>
  </si>
  <si>
    <t>https://youtu.be/vQPMne2B5x4</t>
  </si>
  <si>
    <t>Stan Gordon   Pennsylvania UFO &amp; Anomalies Investigator - Phantoms &amp; Monsters Radio</t>
  </si>
  <si>
    <t>I welcome Pennsylvania UFO / anomalies investigator and colleague Stan Gordon to Arcane Radio. Stan began his interest in the UFO subject and other strange incidents at the age of ten in 1959. He began in the field investigations of UFOs and other mysterious events in 1965, and is the primary investigator of the December 9,1965 UFO crash-recovery incident that occurred near Kecksburg, Pennsylvania. Stan is a former PA State Director for MUFON, and has been involved with the investigation of thousands of mysterious encounters throughout the Commonwealth of Pennsylvania. His 3 books, 'Really Mysterious Pennsylvania,' 'Silent Invasion: The Pennsylvania UFO-Bigfoot Casebook,' and 'Astonishing Encounters: Pennsylvania’s Unknown Creatures' are the culmination of his extensive field research. Stan was recently featured in the Small Town Monsters film 'On The Trail Of...UFOs.' His website can be found at http://www.stangordon.info
Long Legged 'Demon Cryptid' Causes Havoc on Rural Mississippi Farm - https://www.phantomsandmonsters.com/2020/04/long-legged-demon-cryptid-causes-havoc.html
Chicago &amp; Regional Winged Humanoid / Flying Entity Sightings &amp; Encounters - https://www.phantomsandmonsters.com/p/chicago-phantom-sightings-2011-2017.html 
Links: 
Lon Strickler's Phantoms &amp; Monsters https://www.phantomsandmonsters.com/ 
Credits: All content licensed and/or used with permission.</t>
  </si>
  <si>
    <t>vQPMne2B5x4</t>
  </si>
  <si>
    <t>https://youtu.be/zgkl3gpuGmQ</t>
  </si>
  <si>
    <t>Phantoms and Monsters Fortean Research Case Updates   Discussion - Phantoms &amp; Monsters Radio</t>
  </si>
  <si>
    <t>I welcome members of Phantoms &amp; Monsters Fortean Research to Phantoms &amp; Monsters Radio. We will be discussing current cases and updates, as well as answer your questions posted in the chat room. Tobias Wayland, Marcus Ellis &amp;amp; Luis Castillo join me.
'Hairy Man' Comforts Injured Navajo Girl in New Mexico - https://www.phantomsandmonsters.com/2020/02/hairy-man-comforts-injured-navajo-girl.html
Links: 
Lon Strickler's Phantoms &amp; Monsters https://www.phantomsandmonsters.com/  
Credits: All content licensed and/or used with permission.</t>
  </si>
  <si>
    <t>zgkl3gpuGmQ</t>
  </si>
  <si>
    <t>https://youtu.be/EOAno2XR71w</t>
  </si>
  <si>
    <t>Shannon LeGro   Investigator, Radio Host and Author - Phantoms &amp; Monsters Radio</t>
  </si>
  <si>
    <t>I welcome investigator, radio host and author Shannon Legro to Phantoms &amp; Monsters Radio. Shannon has been examining the paranormal since she was a teen, having had her own personal experience which started her on this path. And for the past several years, a focus on the phenomena that is Sasquatch. She strives to bring a fresh perspective and an open mind to the most intriguing mysteries in our universe. You can hear Shannon on 'Into the Fray Radio.' She has also been a guest-host on 'Midnight in the Desert.' You can see her in Small Town Monsters production 'On the Trail of Bigfoot' and as a part of other STM film productions. Her recent book is titled 'Beyond the Fray: Bigfoot.' Shannon's website is at http://www.intothefrayradio.com
Bigfoot Carries Injured Man Home in Smyth County, Virginia - https://www.phantomsandmonsters.com/2020/02/bigfoot-carries-injured-man-home-in.html
Links: 
Lon Strickler's Phantoms &amp; Monsters https://www.phantomsandmonsters.com/  
Credits: All content licensed and/or used with permission.</t>
  </si>
  <si>
    <t>EOAno2XR71w</t>
  </si>
  <si>
    <t>https://youtu.be/d1FIYeYE0Es</t>
  </si>
  <si>
    <t>Ken Gerhard Cryptozoologist, Author 'The Essential Guide to Bigfoot' - Phantoms &amp; Monsters Radio</t>
  </si>
  <si>
    <t>I welcome cryptozoologist, investigator and author Ken Gerhard to Arcane Radio. Ken is a widely recognized cryptozoologist and field investigator for The Centre for Fortean Zoology, as well as a fellow of the Pangea Institute and consultant for several research organizations. He has traveled the world searching for evidence of mysterious animals and legendary beasts. In addition to co-hosting the History Channel TV series 'Missing in Alaska,' Ken has appeared in three episodes of the television series 'MonsterQuest' and is featured in the History Channel special 'The Real Wolfman,' as well as other series including 'Ancient Aliens' (History Channel), 'True Monsters' (History Channel), 'Unexplained Files' (Science Channel), Monsters and Mysteries in America (Animal Planet), and many more. His credits include appearances on numerous news broadcasts and radio programs, and he has authored 5 well-received books, including his recent title 'The Essential Guide to Bigfoot.' Ken has traveled to twenty-six different countries on six continents and has visited virtually all of the United States. An avid adventurer, he has camped along the Amazon, explored the Galapagos, hiked the Australian Outback and has visited many ancient and mysterious sites, from Machu Pichu to Stonehenge.
Humanoid Observed Ascending Into UFO at Chicago's O'Hare International Airport - https://www.phantomsandmonsters.com/2020/02/humanoid-observed-ascending-into-ufo-at.html
Links: 
Lon Strickler's Phantoms &amp; Monsters https://www.phantomsandmonsters.com/  
Credits: All content licensed and/or used with permission.</t>
  </si>
  <si>
    <t>d1FIYeYE0Es</t>
  </si>
  <si>
    <t>https://youtu.be/veBZurX9_oI</t>
  </si>
  <si>
    <t>Butch Witkowski   Phantoms &amp; Monsters Fortean Research Updates - Phantoms &amp; Monsters Radio</t>
  </si>
  <si>
    <t>This week, Butch Witkowski and I discuss current cases and updates, including the continued sightings and encounters with winged humanoids, as well as anomalous activity in Pennsylvania and elsewhere. 
Links: 
Lon Strickler's Phantoms &amp; Monsters https://www.phantomsandmonsters.com/ 
Credits: All content licensed and/or used with permission.</t>
  </si>
  <si>
    <t>veBZurX9_oI</t>
  </si>
  <si>
    <t>https://youtu.be/k1aC_S4UEwc</t>
  </si>
  <si>
    <t>Albert S  Rosales Humanoid and UFO Researcher Florida - Phantoms &amp; Monsters Radio</t>
  </si>
  <si>
    <t>#AlbertRosales #Humanoids #UFOs #Researcher #Florida
Lon welcomes respected humanoid and UFO researcher and author Albert S. Rosales to Phantoms &amp; Monsters Radio. Albert was born in Cuba and migrated to the US in 1966. He witnessed several unusual incidents as a young man while living in Cuba, which continued throughout his life in the US. Albert became interested in unusual phenomena and UFOs at a young age, but soon directed his focus to the crux of the phenomena, the humanoids and otherworldly entities. He began collecting data on encounters from worldwide sources in the late 80's. His current database has over 20,000 entries, which is updated and corrected daily. Albert has published 16 titles, including 'UFOs Over Florida: Humanoid and other Strange Encounters in the Sunshine State.'
Links: 
Lon Strickler's Phantoms &amp; Monsters https://www.phantomsandmonsters.com/ 
Credits: All content licensed and/or used with permission.</t>
  </si>
  <si>
    <t>k1aC_S4UEwc</t>
  </si>
  <si>
    <t>https://youtu.be/HPdEhZxPssY</t>
  </si>
  <si>
    <t>Larry 'Beans' Baxter   Alaska Bigfoot Researcher - Phantoms &amp; Monsters Radio</t>
  </si>
  <si>
    <t>I welcome Alaska Bigfoot researcher Larry 'Beans' Baxter to Phantoms &amp; Monsters Radio. Born in Kentucky, Larry is a military and law enforcement veteran with a passion for investigating the unexplained. Beans joined the military in his 20's and was stationed in Alaska. Beans fell in love with Alaska and made it his home. Living in Alaska, Beans has spent several years investigating the Bigfoot phenomenon as well as the abandoned town of Port Chatham, Alaska. He is a member of the Kenai Bigfoot Research Group.
Links: 
Lon Strickler's Phantoms &amp; Monsters https://www.phantomsandmonsters.com/  
Credits: All content licensed and/or used with permission.</t>
  </si>
  <si>
    <t>HPdEhZxPssY</t>
  </si>
  <si>
    <t>https://youtu.be/RhP8WSFV-UU</t>
  </si>
  <si>
    <t>Stan Gordon   Pennsylvania UFO &amp; Anomalies Investigator, Author - Phantoms &amp; Monsters Radio</t>
  </si>
  <si>
    <t>Join me as I welcome Pennsylvania UFO / anomalies investigator and colleague Stan Gordon to Phantoms &amp; Monsters Radio. Stan began his interest in the UFO subject and other strange incidents at the age of ten in 1959. He began in the field investigations of UFOs and other mysterious events in 1965, and is the primary investigator of the December 9,1965 UFO crash-recovery incident that occurred near Kecksburg, Pennsylvania. Stan is a former PA State Director for MUFON, and has been involved with the investigation of thousands of mysterious encounters throughout the Commonwealth of Pennsylvania. His 3 books, 'Really Mysterious Pennsylvania,' 'Silent Invasion: The Pennsylvania UFO-Bigfoot Casebook,' and 'Astonishing Encounters: Pennsylvania’s Unknown Creatures' are the culmination of his extensive field research. Stan was recently featured in the documentary film 'Invasion On Chestnut Ridge.' His website can be found at http://www.stangordon.info. 
Links: 
Lon Strickler's Phantoms &amp; Monsters https://www.phantomsandmonsters.com/  
Credits: All content licensed and/or used with permission.</t>
  </si>
  <si>
    <t>RhP8WSFV-UU</t>
  </si>
  <si>
    <t>https://youtu.be/ZT1Zh3KLZQM</t>
  </si>
  <si>
    <t>Linda Godfrey   Investigator, Author 'I Know What I Saw' - Phantoms &amp; Monsters Radio</t>
  </si>
  <si>
    <t>Join me as I welcome anomalies investigator, author and artist Linda Godfrey to Phantoms &amp; Monsters Radio. Linda has written 19 books on strange creatures, phenomena and people. As a journalist, she was the first to break the story of a terrifying, werewolf-like monstrosity lurking in the shadow shrouded forests surrounding Elkhorn, Wisconsin's Bray Road. She’s a frequent guest on national TV and radio shows, including Monsterquest, Lost Tapes, Monsters and Mysteries, Coast to Coast AM and many more. Linda's most recent book is titled 'I Know What I Saw: Modern-Day Encounters with Monsters of New Urban Legend and Ancient Lore.'
Links: 
Lon Strickler's Phantoms &amp; Monsters https://www.phantomsandmonsters.com/  
Credits: All content licensed and/or used with permission.</t>
  </si>
  <si>
    <t>ZT1Zh3KLZQM</t>
  </si>
  <si>
    <t>https://youtu.be/Dkg_9e2OsTE</t>
  </si>
  <si>
    <t>ARCANE RADIO   Tobias and Emily Wayland   Timothy Renner   Phantoms and Monsters Fortean Research</t>
  </si>
  <si>
    <t>Tonight, I was joined by two members of the Phantoms &amp; Monsters Fortean Research team. Tobias Wayland is an investigator and researcher who is based in Madison, Wisconsin. His group is The Singular Fortean Society which can be found at http://singularfortean.com. Along with his talented wife Emily, he investigates a variety of unexplained incidents throughout the Upper Midwest and regions surrounding Lake Michigan. Timothy Renner is an investigator and podcast host based in York County, Pennsylvania. His website can be found at http://strangefamiliars.com, where you can also find his podcast. Tim is the author of several books that contain his research and case log. Both of these gentlemen are part of a well-rounded and knowledgeable team that includes Butch Witkowski, Sean Forker, Emily Wayland, Troy Noll, Vance Nesbitt, Rob Shaw, with psychic medium Brett Butler and remote viewer Deleece Cook.
Links: 
Lon Strickler's Phantoms &amp; Monsters https://www.phantomsandmonsters.com/ 
Credits: All content licensed and/or used with permission.</t>
  </si>
  <si>
    <t>Dkg_9e2OsTE</t>
  </si>
  <si>
    <t>https://youtu.be/Xg6ypup0dW4</t>
  </si>
  <si>
    <t>Ken Gerhard Cryptozoologist 'In Search of Monsters' - Phantoms &amp; Monsters Radio</t>
  </si>
  <si>
    <t>Join me as I welcome cryptozoologist Ken Gerhard to Phantoms &amp; Monsters Radio. Ken has traveled the world searching for evidence of mysterious animals and legendary beasts including Bigfoot, the Loch Ness Monster, the Chupacabra, enigmatic winged creatures and werewolves. In addition to co-hosting the History Channel TV series Missing in Alaska, Ken has appeared in three episodes of the television series Monster Quest and is featured in the History Channel special The Real Wolfman, as well as other series including Ancient Aliens (History Channel), True Monsters (History Channel), Unexplained Files (Science Channel), Legend Hunters(Travel Channel), Paranatural (National Geographic), Weird or What? with William Shatner (Syfy),Monsters and Mysteries in America (Animal Planet), True Supernatural (Destination America),Ultimate Encounters (TruTV), Monster Project (Nat Geo Wild) and Shipping Wars (A&amp;E). His credits include appearances on numerous news broadcasts and radio programs like Coast to Coast AM, as well as being featured in articles by the Associated Press, Houston Chronicle and Tampa Tribune.Ken is an author and has contributed to trade publications including Fate Magazine. He currently lectures and exhibits at various conferences and events across the United States. An avid adventurer, he has camped along the Amazon, explored the Galapagos, hiked the Australian Outback and has visited many ancient and mysterious sites, from Machu Pichu to Stonehenge. He is currently appearing on the Travel Channel's 'In Search of Monsters.'
Links: 
Lon Strickler's Phantoms &amp; Monsters https://www.phantomsandmonsters.com/ 
Credits: All content licensed and/or used with permission.</t>
  </si>
  <si>
    <t>Xg6ypup0dW4</t>
  </si>
  <si>
    <t>https://youtu.be/4FACisPmRqM</t>
  </si>
  <si>
    <t>Dark Waters   True Paranormal Encounters, Horror in New Orleans - Phantoms &amp; Monsters Radio</t>
  </si>
  <si>
    <t>#DarkWaters #NewOrleans #ParanormalEncounters
Join me as I welcome the King of YouTube horror, Dark Waters, to Arcane Radio. Dark Waters burst onto the paranormal community in 2015 with his unique storytelling abilities. Hailing from New Orleans, Louisiana, a paranormal hot spot, Dark Waters' down home southern vernacular combined with his smooth voice and outgoing personality quickly made him a household name. Dark Waters' unique, high quality audio content mentally takes you to the scene of the paranormal encounter and safely allows you to re-live every breathtaking moment. Dark Waters maintains a massive library of true encounters by making himself publicly available, taking up to 30 phone calls per week. His website can be found at http://iamdarkwaters.com
Links: 
Lon Strickler's Phantoms &amp; Monsters https://www.phantomsandmonsters.com/  
Credits: All content licensed and/or used with permission.</t>
  </si>
  <si>
    <t>4FACisPmRqM</t>
  </si>
  <si>
    <t>https://youtu.be/G1MPk1M6GTk</t>
  </si>
  <si>
    <t>Nick Redfern   Author, Cryptozoologist and Ufologist - Phantoms &amp; Monsters Radio</t>
  </si>
  <si>
    <t>#NickRedfern
Join Lon as he welcomes author, cryptozoologist &amp; ufologist Nick Redfern to Phantoms &amp; Monsters Radio. Nick is a full-time author and journalist specializing in a wide range of unsolved mysteries, including Bigfoot, the Loch Ness Monster, UFO sightings, government conspiracies, alien abductions and paranormal phenomena. Nick works on the lecture circuit, both in the UK and overseas, and has appeared in internationally syndicated shows discussing the UFO phenomenon. His most recent title is 'Top Secret Alien Abduction Files: What the Government Doesn't Want You to Know.' For more information visit his website - http://nickredfernfortean.blogspot.com/
Links: 
Lon Strickler's Phantoms &amp; Monsters https://www.phantomsandmonsters.com/ 
Credits: All content licensed and/or used with permission.</t>
  </si>
  <si>
    <t>G1MPk1M6GTk</t>
  </si>
  <si>
    <t>https://youtu.be/e0Nm3GrrBtU</t>
  </si>
  <si>
    <t>David Weatherly   Paranormal Investigator and Author - Phantoms &amp; Monsters Radio</t>
  </si>
  <si>
    <t>Join me as I welcome paranormal researcher, cryptozoologist, author and world explorer David Weatherly to Phantoms &amp; Monsters Radio. David is a renaissance man of the strange and supernatural. He has traveled the world in pursuit of ghosts, cryptids, UFOs, magic and more. From the specters of dusty castles, to remote, haunted islands, from ancient sites, to modern mysteries, he has journeyed to the most unusual places on the globe seeking the unknown. David's shamanic and magical background has given him a unique perspective in his explorations into the unknown, and he continues to write, travel and explore, leaving no stone unturned in his quest for the strange and unusual. In 2012, David founded the independent media and publishing company, Leprechaun Productions. He is a frequent guest on Coast to Coast AM, Darkness Radio and other radio programs. David has also appeared on numerous television shows including Ancient Aliens, Mysteries at the National Parks and Beyond Belief.
Links: 
Lon Strickler's Phantoms &amp; Monsters https://www.phantomsandmonsters.com/  
Credits: All content licensed and/or used with permission.</t>
  </si>
  <si>
    <t>e0Nm3GrrBtU</t>
  </si>
  <si>
    <t>https://youtu.be/WGT8Ev1h4Eo</t>
  </si>
  <si>
    <t>Join me as I welcome Pennsylvania UFO / anomalies investigator and colleague Stan Gordon to Arcane Radio. Stan began his interest in the UFO subject and other strange incidents at the age of ten in 1959. He began in the field investigations of UFOs and other mysterious events in 1965, and is the primary investigator of the December 9,1965 UFO crash-recovery incident that occurred near Kecksburg, Pennsylvania. Stan is a former PA State Director for MUFON, and has been involved with the investigation of thousands of mysterious encounters throughout the Commonwealth of Pennsylvania. His 3 books, 'Really Mysterious Pennsylvania,' 'Silent Invasion: The Pennsylvania UFO-Bigfoot Casebook,' and 'Astonishing Encounters: Pennsylvania’s Unknown Creatures' are the culmination of his extensive field research. Stan was recently featured in the documentary film 'Invasion On Chestnut Ridge.' His website can be found at http://www.stangordon.info. 
Links: 
Lon Strickler's Phantoms &amp; Monsters https://www.phantomsandmonsters.com/  
Credits: All content licensed and/or used with permission.</t>
  </si>
  <si>
    <t>WGT8Ev1h4Eo</t>
  </si>
  <si>
    <t>https://youtu.be/QkkaqFN3TaM</t>
  </si>
  <si>
    <t>Linda Godfrey   Anomalies Investigator and Author - Phantoms &amp; Monsters Radio</t>
  </si>
  <si>
    <t>I welcome anomalies investigator, author and artist Linda Godfrey to Phantoms &amp; Monsters Radio. Linda has written 19 books on strange creatures, phenomena and people. As a journalist, she was the first to break the story of a terrifying, werewolf-like monstrosity lurking in the shadow shrouded forests surrounding Elkhorn, Wisconsin's Bray Road. She’s a frequent guest on national TV and radio shows, including Monsterquest, Lost Tapes, Monsters and Mysteries, Coast to Coast AM and many more.
Links: 
Lon Strickler's Phantoms &amp; Monsters https://www.phantomsandmonsters.com/  
Credits: All content licensed and/or used with permission.</t>
  </si>
  <si>
    <t>QkkaqFN3TaM</t>
  </si>
  <si>
    <t>https://youtu.be/oUkLQ3sFnVQ</t>
  </si>
  <si>
    <t>Amy Major   Psychic, Rescue Medium and Author - Phantoms &amp; Monsters Radio</t>
  </si>
  <si>
    <t>I welcome psychic, rescue medium and author Amy Major to Phantoms &amp; Monsters Radio. Amy has been a successful medium and healer in the New England area for 17 years, conducting many spirit investigations and rescues. Always interested in her development, Amy has studied under some of the best mediums in the area as well as specialized schools focusing on psychic and mediumship abilities. Amy is a spiritualist and active member of the Church of Spiritual Life in Derry, NH for over 12 years, where she provides mediumship and gallery readings. Her first book, "Toward the Light: Rescuing Spirits, Trapped Souls, and Earthbound Ghosts" has gained popularity throughout the spiritual and paranormal communities. Her newest book is "Light the Way: A Guide to Becoming a Rescue Medium." Amy's website can be found at http://www.amymajor.com. 
Links: 
Lon Strickler's Phantoms &amp; Monsters https://www.phantomsandmonsters.com/  
Credits: All content licensed and/or used with permission.</t>
  </si>
  <si>
    <t>oUkLQ3sFnVQ</t>
  </si>
  <si>
    <t>2020 07 02</t>
  </si>
  <si>
    <t>https://youtu.be/VTUF3FloRfo</t>
  </si>
  <si>
    <t>What are Dogmen  Four true first person Dogman encounters! Phantoms &amp; Monsters Radio</t>
  </si>
  <si>
    <t>#Dogman DogmanEncounters #UprightCanine
Dogmen, Lycan and similar Upright Canines have been seen among us for centuries. Yet over the last few years encounters and experiences have seemed to increase dramatically. Is this because the number of Dogmen are increasing, or because we are encroaching on the Dogman's habitat? Presented below are four true first person encounters. Why is there such an increase in upright canines? Please like, subscribe. comment and share.
00:00 Intro
00:30 Chilling 'Dogman' Encounter - Clearfield County, PA
03:38 'Dogman' By My Bed
05:08  Dogman of Hawk Hollow Preserve, Illinois
00:00  Huge 'Dogman' Quadruped Seen Multiple Times in Southeast Tennessee 
Please tell us about your own experiences, encounters and observations in the comments or at https://www.phantomsandmonsters.com/p/report-sighting-click-here-describe.html
Links: 
Lon Strickler's Phantoms &amp; Monsters https://www.phantomsandmonsters.com/ 
Books by Lon Strickler on Amazon https://amzn.to/2ALyzX8 
Credits: All content licensed and/or used with permission.</t>
  </si>
  <si>
    <t>VTUF3FloRfo</t>
  </si>
  <si>
    <t>2020 07 01</t>
  </si>
  <si>
    <t>https://youtu.be/p4xeJEUGkQY</t>
  </si>
  <si>
    <t>Bigfoot Encounters - California to North Carolina. Includes First Nations. Phantoms &amp; Monsters Radio</t>
  </si>
  <si>
    <t>Bigfoot is real. Across our country and across cultures, encounters with Bigfoot occur. Here are five experiences, two from the West Coast, and the balance from the South East United States. Each of the encounters is unique, yet all of them true and sincere.
00:00 Intro
00:30 Bigfoot (Oh-mah): Hoopa First Nation Account A027-1
02:53 Huge Blue-Eyed Bigfoot Near Temecula, CA A027-2
04:51 Alabama Bigfoot: The 'Lofa' Legend Mera Roberts' Story A027-3
06:51 Possible Bigfoot Detected – Yadkin River, Davie County, NC A027-4
09:31 Appalachian Tennessee Bigfoot A027-5
Please tell us about your own experiences, encounters and observations in the comments or email to beyondexplanation.online@gmail.com
Links:
Lon Strickler's Phantoms &amp; Monsters https://www.phantomsandmonsters.com/
Credits: 
All content licensed and/or used with permission.</t>
  </si>
  <si>
    <t>p4xeJEUGkQY</t>
  </si>
  <si>
    <t>2020 06 30</t>
  </si>
  <si>
    <t>https://youtu.be/5zY__6pUR5U</t>
  </si>
  <si>
    <t>Multidimensional Shapeshifting Reptilians - From Ouija Boards to Walmart - Phantoms &amp; Monsters Radio</t>
  </si>
  <si>
    <t>#Reptilians #Shapeshifters #ReptilianEncounters
Are Reptilians multidimensional shapeshifters? Many researchers believe this is so. Here we have four true first person encounters relating experiencing Reptilians in different forms and channels. These encounters show that Reptilians can easily enter and interact in our lives through many different ways. But why and for what purposes?
00:00 Intro
00:30 Reptilian Confrontation, Nuevalos, Spain
04:51 Ouija Board and Black-Robed Reptilians
09:36 Female Reptilian in Philadelphia Playground
11:51 Reptilian in Walmart
Please tell us about your own experiences, encounters and observations in the comments or email to beyondexplanation.online@gmail.com
Links:
Lon Strickler's Phantoms &amp; Monsters https://www.phantomsandmonsters.com/
Credits: 
All content licensed and/or used with permission.</t>
  </si>
  <si>
    <t>5zY__6pUR5U</t>
  </si>
  <si>
    <t>2020 06 29</t>
  </si>
  <si>
    <t>https://youtu.be/VNARlsb4ASQ</t>
  </si>
  <si>
    <t>Alien Mantis Humanoid Encounters! Chicago, Greenville, Philly, Sedona - Phantoms &amp; Monsters Radio</t>
  </si>
  <si>
    <t>What are the Mantis humanoids? Here we present five unique encounters of individuals confronted by Mantis Insctoids. Each persons encounter is different, but in all case the Mantis-like insectoid beings displayed a disturbing arrogant indifference and were sometimes even threatening.
0:00 Intro
0:30 Very Tall, Thin 'Mantis-Like' Humanoid Encountered in Chicago's Schiller Park A025-1
1:57 Investigator's Notes from Schiller Park case  A025-1
5:14 Insectoid Being Encounter Unnerved Witness  A025-2
10:55 Mantis Man  A025-3
12:46  Ant Beings / Praying Mantis Overlord  A025-4
13:40 Praying Mantis Humanoid Encounter - Greenville, SC  A025-5
Please tell us about your own experiences, encounters and observations in the comments or email to beyondexplanation.online@gmail.com
Links:
Lon Strickler's Phantoms &amp; Monsters https://www.phantomsandmonsters.com/
Credits: 
All content licensed and/or used with permission.</t>
  </si>
  <si>
    <t>VNARlsb4ASQ</t>
  </si>
  <si>
    <t>2020 06 27</t>
  </si>
  <si>
    <t>https://youtu.be/NZbsFV8kx9M</t>
  </si>
  <si>
    <t>Shapeshifting Reptilian Assaults Oregon Coed - Reptilian Abduction - Phantoms &amp; Monsters Radio</t>
  </si>
  <si>
    <t>Four first person reports of encounters with Reptilians. A female student is assaulted in her Oregon college dorm room by a shapeshifting reptilian, and later threatened in public. Plus unexplained deaths. A California driver passes a Reptilian cloaked like death on an empty road, late at night. A project worker in Indiana recalls his Reptilian abduction as a dream, but then discovers an implant. And has flashbacks. A woman investigates a group of men, all dressed in similar suits, at a night club and discovers that they are reptilian.   
0:00 Intro
0:30 Personal Conflict With A Reptilian
3:32 San Joaquin Valley Reptilian
6:35 Abductee Discloses Reptilian Encounter
13:22 Reptilian Men In Black Close Encounter
Please tell us about your own experiences, encounters and observations in the comments or email to beyondexplanation.online@gmail.com
Links:
Lon Strickler's Phantoms &amp; Monsters https://www.phantomsandmonsters.com/
Credits: 
All content licensed and/or used with permission.</t>
  </si>
  <si>
    <t>NZbsFV8kx9M</t>
  </si>
  <si>
    <t>2020 06 26</t>
  </si>
  <si>
    <t>https://youtu.be/HC47WwMszsE</t>
  </si>
  <si>
    <t>Are We Safe  Aliens Can Enter Our Lives, Even Homes for Any Purpose! Phantoms &amp; Monsters Radio</t>
  </si>
  <si>
    <t>0:00 Intro
0:30 Dark Being Encounters
2:51 Was There Really A Close Encounter
6:52 Aliens In Our House
11:21 Thanksgiving Close Encounter
13:26 Healed By An Alien Visitor
Five individuals share unique alien encounters that happened in the supposed privacy of their own homes. We don't know why these invasions happen, or even what the visitors wanted. And it is not always bad, one person was even healed by the visitor.
Please tell us about your own experiences, encounters and observations in the comments or email to beyondexplanation.online@gmail.com
Links:
Lon Strickler's Phantoms &amp; Monsters https://www.phantomsandmonsters.com/
Credits: 
All content licensed and/or used with permission.</t>
  </si>
  <si>
    <t>HC47WwMszsE</t>
  </si>
  <si>
    <t>2020 06 25</t>
  </si>
  <si>
    <t>https://youtu.be/wVeUuOR48Ws</t>
  </si>
  <si>
    <t>US Forces Open Fire on Reptilians! More Reptilian Attacks! Phantoms &amp; Monsters Radio</t>
  </si>
  <si>
    <t>#Reptilians #ReptilianEncounters #Aliens
Was this encounter by a platoon of soldiers in Vietnam against a team of Reptilians the first armed conflict between us and them? In another encounter, a young man from Missouri relates crashing into a secret section in an underground Navy storage area and then being fired upon by a Reptilian. He pledges to stand against the evil he feels from the Reptilian. Plus three more encounters with Reptilians from the Austria and Australia.
0:00 Intro
0:25 Vietnam War Reptilian Cave Encounter1
4:33 Black Scaled Reptilian Humanoid Seen Near Canberra, Australia
6:15 Austrian Cave Encounter
10:08 The Underground Reptilian Encounter, Carthage Missouri 
16:25 Frightening Being 
Please tell us about your own experiences, encounters and observations in the comments or email to beyondexplanation.online@gmail.com
Links:
Lon Strickler's Phantoms &amp; Monsters https://www.phantomsandmonsters.com/
Credits: 
All content licensed and/or used with permission.</t>
  </si>
  <si>
    <t>wVeUuOR48Ws</t>
  </si>
  <si>
    <t>2020 06 24</t>
  </si>
  <si>
    <t>https://youtu.be/pFbFTJzfqZY</t>
  </si>
  <si>
    <t>Couple Abducted for Experiments, Massanutten Mountain VA. - Phantoms &amp; Monsters Radio</t>
  </si>
  <si>
    <t>0:00 Intro
0:26 The Massanutten Mountain Abduction  A020-1
14:27 Special request to like and subscribe from Lon Stricker
Detailed reports and interviews of alien abduction are rare. The ones that come to mind most immediately are Betty and Barney Hill in the 1950s and Travis Walton in the 1970s. But there is another series of abductions with photographic evidence, implants and interviews centering on a family living near Massanutten Mountain, VA in the 1980s and 90s.
For more detailed information, on this encounter and abduction including updates with photographs and maps  please visit  Dr. Bruce Cornet's website at -
http://www.sunstar-solutions.com/AOP/Massanutten/Massanutten.htm
Please tell us about your own experiences, encounters and observations in the comments or email to beyondexplanation.online@gmail.com
Lon Strickler's Phantoms &amp; Monsters https://www.phantomsandmonsters.com
Credits: 
All content licensed and/or used with permission.</t>
  </si>
  <si>
    <t>pFbFTJzfqZY</t>
  </si>
  <si>
    <t>2020 06 23</t>
  </si>
  <si>
    <t>https://youtu.be/SjPmqWQjGVQ</t>
  </si>
  <si>
    <t>Five true first person encounters with Chicago Mothman Humanoids! Phantoms &amp; Monsters Radio</t>
  </si>
  <si>
    <t>0:00 Intro
0:25 Large Bat Winged Cryptid Encountered In Barrington, Illinois A019-1
1:56 Cryptid Winged Being Observed by Phantoms and Monsters Fortean Research Investigator O'Hare International Airport  A019-2
5:11 Crow Man Seen Hovering Above Chicago Washington Park Highrise A019-3
9:22 Owl Like Winged Being Encountered in Alsip Illinois A019-4
11:25 Red Eyed Winged Humanoid Stares Down Witness in Park Ridge, Illinois A019-
As Lon Strickler has investigated, reported and even published a book about, Mothmen or Owl Men or just Bat Winged Flying Humanoids, are an increasing presence in the Chicago area. Presented here are are five first person encounters from across the Chicago metro area. These are just a handful, we will have more.
"Mothman Dynasty: Chicago's Winged Humanoids, Lon Strickler 2020" on Amazon  https://www.amazon.com/dp/B0892B4CKN
Please tell us about your own experiences, encounters and observations in the comments or email to beyondexplanation.online@gmail.com
Links:
Lon Strickler's Phantoms &amp; Monsters https://www.phantomsandmonsters.com/
Credits: 
All content licensed and/or used with permission.</t>
  </si>
  <si>
    <t>SjPmqWQjGVQ</t>
  </si>
  <si>
    <t>2020 06 22</t>
  </si>
  <si>
    <t>https://youtu.be/ndJrCR0hmKg</t>
  </si>
  <si>
    <t>Crawling Humanoids Attack Navajos! Glowing White Crawler Lake Kootenay! Phantoms &amp; Monsters Radio</t>
  </si>
  <si>
    <t>0:00 Intro 
0:25 Small Crawling Humanoids Attack Navajo Reservation Residence  A018-1  
3:05 Pale White Crawling Humanoid Encounter near Tampa  A018-2  
4:48 Indiana Rake Crawler Encounter  A018-3  
7:03 Glowing White Crawler Humanoid Observed at Lake Kootenay, British Columbia   A018-4  
10:04 Terrified by Tall Pale Humanoid Crawler in Maryland  A018-5  
In this episode we present five real first person encounters and experiences with pale white humanoids. Nightcrawler, Rake, Wendigo, Skinwalker, CHUD? Alien or Cryptid? Encounter reports for these beings are increasing across North America and people are increasingly afraid. What are they? Are these the beings of native beliefs from the Algonquians to the Navajo? Could they be aliens or alien induced human mutations? An unknown cryptid? Regardless, case reports are becoming so frequent they no longer seem like myth. If you have an experience or information please comment.
Please tell us about your own experiences, encounters and observations in the comments or email to beyondexplanation.online@gmail.com
Lon Strickler's Phantoms &amp; Monsters https://www.phantomsandmonsters.com
Credits: 
All content licensed and/or used with permission.</t>
  </si>
  <si>
    <t>ndJrCR0hmKg</t>
  </si>
  <si>
    <t>2020 06 21</t>
  </si>
  <si>
    <t>https://youtu.be/cvoqKf6vl9s</t>
  </si>
  <si>
    <t>Flying Manta Shaped Rays ! Cryptids  Alien  Organic  Hybrid  Phantoms &amp; Monsters Radio</t>
  </si>
  <si>
    <t>0:00 Intro
0:27 Flying Ray Shaped Cryptid Virginia  A017-1  0:27
2:35 New Flying Manta Ray Sighting Lynchburg, VA  A017-2  
4:15 Flying Ray Shaped Cryptid Atascocita, TX  A017-3  
5:02 Unknown Flying Entity in San Marcos, CA A017-4  
7:25 Another Flying Ray-shaped Cryptid? Palmdale, CA  A017-5  
What are these ray shaped entity observations? Creature? Cryptid?  Organic drone? Of this world or alien?  Are they related to rods? First person sighting reports from across the country continue to increase, but the people who know what these rays are, are not talking. We need to know, so please comment and share. And if you have had a sighting let us know.
Please tell us about your own experiences, encounters and observations in the comments or email to beyondexplanation.online@gmail.com
Lon Strickler's Phantoms &amp; Monsters https://www.phantomsandmonsters.com
Credits: 
All content licensed and/or used with permission.</t>
  </si>
  <si>
    <t>cvoqKf6vl9s</t>
  </si>
  <si>
    <t>https://youtu.be/Md59xEV6AbQ</t>
  </si>
  <si>
    <t>Boy Scouts vs Massive Mt. Hood Bigfoot! Shenango River Bigfoot Family - Phantoms &amp; Monsters Radio</t>
  </si>
  <si>
    <t>0:00 Intro
0:26 Massive Bigfoot Stalks Boy Scouts in Mount Hood National Forest A016-1  
8:10 Bigfoot Along The Shenango River A016-2  
11:41 Appalachian Tennessee Bigfoot A016-3  
Here are 3 true first person Bigfoot encounters from across the US. There is a reason boys should have adult supervision, a Scout leader puts his Troop at risk in the Mount Hood National Forest. A teenager learns you need to share your catch with the other dwellers along the river. And be polite when you are camping, you could be interrupting creatures that are already there. So don't be shocked if you are screamed at. Remember, when you go into the wild, you are potentially in Bigfoot's country. 
Please tell us about your own experiences, encounters and observations in the comments or email to beyondexplanation.online@gmail.com
Lon Strickler's Phantoms &amp; Monsters https://www.phantomsandmonsters.com
Credits: 
All content licensed and/or used with permission.</t>
  </si>
  <si>
    <t>Md59xEV6AbQ</t>
  </si>
  <si>
    <t>2020 06 20</t>
  </si>
  <si>
    <t>https://youtu.be/0BYZgqpj9f8</t>
  </si>
  <si>
    <t>UFO UAP Lights In The Miami Sky! Ours or Theirs  Who Are They  Phantoms &amp; Monsters Radio</t>
  </si>
  <si>
    <t>0:00 Intro
0:26 UFOs Exit Electric Blue Light Over Miami A015-1 
1:10 Follow-up to UFOs Exit Electric Blue Light Over Miami A015-2 
2:51 Illinois Driver Follows Low Hovering Lights  Near Urbana A015-3 
6:11 UFO Light Show and Helicopters A015-4 
9:56 Lights at Night A015-5  
To help bring the unexplained to light we present five true first person observations of strange lights and objects in the Miami night skies and from across the US. The more we share what is seen, the more likely it is that disclosure will finally happen. The darkness can be revealing of objects, but not purpose. With all the technology we have, why are there so many unexplained? Or passed off as weather balloons and flares.  We all need to share what we have seen and ask for answers.
Please tell us about your own experiences, encounters and observations in the comments or email to beyondexplanation.online@gmail.com
Lon Strickler's Phantoms &amp; Monsters https://www.phantomsandmonsters.com
Credits: 
All content licensed and/or used with permission.</t>
  </si>
  <si>
    <t>0BYZgqpj9f8</t>
  </si>
  <si>
    <t>2020 06 19</t>
  </si>
  <si>
    <t>https://youtu.be/NpWsPw6-4wg</t>
  </si>
  <si>
    <t>Reptilian Attacks Woman! Spelunker Encounters Reptilian. Taiwan Reptilian. Phantoms &amp; Monsters Radio</t>
  </si>
  <si>
    <t>0:00 Intro
0:27 Missouri Caver Encounters Underground Reptilian Humanoid  A014-1
4:34 Cloaked Reptilian Abduction  A014-2
6:35 I Was Attacked by a Reptilian!  A014-3
10:19 Reptilian Encounter in Taiwan   A014-4
Do we know who the Reptilians are? Where they are from? And most importantly "what do the Reptilians want from us"? Perhaps the authorities do, but we don't. Here are four true encounters in which all the Reptilians seem to have different objectives, but they have nothing to benefit humans.
Please tell us about your own experiences, encounters and observations in the comments or email to beyondexplanation.online@gmail.com
Lon Strickler's Phantoms &amp; Monsters https://www.phantomsandmonsters.com
Credits: 
All content licensed and/or used with permission.</t>
  </si>
  <si>
    <t>NpWsPw6-4wg</t>
  </si>
  <si>
    <t>2020 06 18</t>
  </si>
  <si>
    <t>https://youtu.be/H5Y4PSY0oX0</t>
  </si>
  <si>
    <t>Ghost Manifests Differently  Friend's Ex Ghost Needs Train Fare! Phantoms &amp; Monsters Radio</t>
  </si>
  <si>
    <t>0:00 Intro
0:26 A Tale of Two Ghosts  Case A013-1  
4:35 The E'Ville Ghost  Case A013-2  
7:13 Home Sweet Haunted Home  Case A013-3  
Can two people see the same ghost, at the same time, yet see different visions of that ghost? What does a ghost want? To lead you to something horrible, or just train fare? What causes us to encounter certain or specific ghosts?
Please tell us about your own experiences, encounters and observations in the comments or email to beyondexplanation.online@gmail.com
Lon Strickler's Phantoms &amp; Monsters https://www.phantomsandmonsters.com
Credits: 
All content licensed and/or used with permission.</t>
  </si>
  <si>
    <t>H5Y4PSY0oX0</t>
  </si>
  <si>
    <t>2020 06 17</t>
  </si>
  <si>
    <t>https://youtu.be/2NOJAO7AYhg</t>
  </si>
  <si>
    <t>Bigfoot an Extraterrestrial  Bigfoot Attacks Campers at Mt. Rushmore! Phantoms &amp; Monsters Radio</t>
  </si>
  <si>
    <t>0:00 Intro
00:26 Is Bigfoot An Extraterrestrial?  A012-1 
2:57 Beware the Kushtaka!  A012-2 
5:58 Skunk Ape Encounter A012-3 
9:26 Bigfoot Confrontation Near Mt. Rushmore A012-4 
13:26 Bigfoot Encounter Near Shaver Lake, CA A012-5 
Here are 5 first-person encounters with Bigfoot, Skunk Ape, Kushtaka, and other crytpid hominids of North America. Imagine an annual family vacation RV camping trip and then, when everyone is settled in for the night, being attacked by a Bigfoot. What is Bigfoot, a primitive hominid relative or a sophisticated extraterrestrial? Perhaps a shapeshifter or skinwalker? Could this answer why Bigfoot and other similar cryptids have been known by mankind for eons, yet never discovered?
Please tell us about your own experiences, encounters and observations in the comments or email to beyondexplanation.online@gmail.com
Lon Strickler's Phantoms &amp; Monsters https://www.phantomsandmonsters.com
Credits: 
All content licensed and/or used with permission.</t>
  </si>
  <si>
    <t>2NOJAO7AYhg</t>
  </si>
  <si>
    <t>2020 06 16</t>
  </si>
  <si>
    <t>https://youtu.be/27J_FIy3oEg</t>
  </si>
  <si>
    <t>Mothman Encounters   Are Mothman Prophecies Real  WV Mine Train Explosion. Phantoms &amp; Monsters Radio</t>
  </si>
  <si>
    <t>0:00 Intro
0:26 The McDunn Mine Train Explosion Case A011-1  
3:19 Are The Mothman Prophecies Real? Case A011-2  
7:39 Possible Mothman Case A011-3  
9:12 Ominous Winged Humanoid Observed in Ontario, Canada Case A011-4  
11:10 Bat-Winged Man Hit By Delivery Truck Case A011-5  
Do Mothmen live wild among us? Or are they cryptid messengers from another dimension?  Here are 5 first person encounters with Mothmen. For some they were harbingers for unfortunate experiences. For others they were alarming accidents not to be forgotten.
Please tell us about your own experiences, encounters and observations in the comments or email to beyondexplanation.online@gmail.com
Lon Strickler's Phantoms &amp; Monsters https://www.phantomsandmonsters.com
Credits: 
All content licensed and/or used with permission.</t>
  </si>
  <si>
    <t>27J_FIy3oEg</t>
  </si>
  <si>
    <t>2020 06 15</t>
  </si>
  <si>
    <t>https://youtu.be/Ljk5v_Wc4QM</t>
  </si>
  <si>
    <t>Ouija Board Incident, A Story of Hope, Ghost Car Apparition - Phantoms &amp; Monsters Radio</t>
  </si>
  <si>
    <t>0:00 Intro
0:26 A Story of Hope A010-1   
5:47 Ghost Car Apparition Appears on Roadway A010-2  
6:52 Ouija Board Incident A010-3  
9:07 Linda Was No Joke A010-4
Can spirits of the deceased communicate with us through paintings and ouija boards? Are ouija boards inherently evil, a danger to our soul? Is the energy of an apparition inside our consciousness, or outside? Why are some hauntings so troublesome and painful to live through,  even affecting both object and dreams?
Please tell us about your own experiences, encounters and observations in the comments or email to beyondexplanation.online@gmail.com
Lon Strickler's Phantoms &amp; Monsters https://www.phantomsandmonsters.com
Credits: 
All content licensed and/or used with permission.</t>
  </si>
  <si>
    <t>Ljk5v_Wc4QM</t>
  </si>
  <si>
    <t>2020 06 14</t>
  </si>
  <si>
    <t>https://youtu.be/aNUsAslD69Q</t>
  </si>
  <si>
    <t>Alien Encounter at TX Stop Sign! Statues of Greys Come to Life! Phantoms &amp; Monsters Radio</t>
  </si>
  <si>
    <t>Three detailed reports of close encounter experiences with extraterrestrial or extra-dimensional Aliens and a UFO sighting in the American West.  These will inform you we are not alone and the visitors are very real to some people.
0:00 Intro
0:25 Stop Sign Encounter Case A009-1 
4:30 Her Grey Alien Statutes Case A009-2 
10:40 Tombstone AZ The Town Too Tough to Die UFO Sighting Case A009-3 
Please tell us about your own experiences, encounters and observations in the comments or email to beyondexplanation.online@gmail.com
Lon Strickler's Phantoms &amp; Monsters https://www.phantomsandmonsters.com
Credits: 
All content licensed and/or used with permission.</t>
  </si>
  <si>
    <t>aNUsAslD69Q</t>
  </si>
  <si>
    <t>2020 06 13</t>
  </si>
  <si>
    <t>https://youtu.be/aW151peObPQ</t>
  </si>
  <si>
    <t>The Thing on My Bed! It's OK, You Are Safe - UFO Alien encounters - Phantoms &amp; Monsters Radio</t>
  </si>
  <si>
    <t>0:00 Intro
0:25 Alien Encounter in Connecticut A008-1 
4:10 UFO Alien Encounter Fairview, PA A008-2 
6:51 The Thing on My Bed A008-3 
9:00 It's OK You Are Safe A008-4 
How can so many people have similar experiences, yet society still disbelieves? Here are four encounter reports with striking details that seem almost unbelievable to the individuals living through them.
Please tell us about your own experiences, encounters and observations in the comments or email to beyondexplanation.online@gmail.com
Lon Strickler's Phantoms &amp; Monsters https://www.phantomsandmonsters.com
Credits: 
All content licensed and/or used with permission.</t>
  </si>
  <si>
    <t>aW151peObPQ</t>
  </si>
  <si>
    <t>2020 06 12</t>
  </si>
  <si>
    <t>https://youtu.be/h8vNEB6a1xA</t>
  </si>
  <si>
    <t>Ghost Experiences   Living in a Killer’s House - It Came @ Night &amp; More. Phantoms &amp; Monsters Radio</t>
  </si>
  <si>
    <t>0:00 Intro
0:26 Living in a Killer’s House Case A007-1 
2:40 "It" Came at Night Case A007-2 
6:43 They Are Still Here Case A007-3 
Would you live in a house formerly owned by a professional killer from the South? Can they escape from being haunted by a mad beast poltergeist in Portland? And could you live in a house, and share it, with the ghosts of the previous owners?
Please tell us about your own experiences, encounters and observations in the comments or email to beyondexplanation.online@gmail.com
Lon Strickler's Phantoms &amp; Monsters https://www.phantomsandmonsters.com
Credits: 
All content licensed and/or used with permission.</t>
  </si>
  <si>
    <t>h8vNEB6a1xA</t>
  </si>
  <si>
    <t>2020 06 11</t>
  </si>
  <si>
    <t>https://youtu.be/XcEwyeDnhQQ</t>
  </si>
  <si>
    <t>Ghost Stories   Horror in the Apple Orchard, Haunted Golf Clubs, and More! Phantoms &amp; Monsters Radio</t>
  </si>
  <si>
    <t>0:00 Intro
0:27 Horror in the Apple Orchard A006-1 
4:15 Approached by the Departed A006-2 
6:50 Bobby Jones' ghost A006-3  
Three ghost experiences that will haunt your thoughts as to the real possibilities of encountering a ghost - 
Myerstown, PA. Camp Nawakwa orchard haunting. 
Family is still family, even after death. 
Golf clubs are  possessed by a golfer's paralyzed ghost.
Please tell us about your own encounters and observations in the comments or email to beyondexplanation.online@gmail.com
Links:
Lon Strickler's Phantoms &amp; Monsters https://www.phantomsandmonsters.com/
Credits: 
All content licensed and/or used with permission.</t>
  </si>
  <si>
    <t>XcEwyeDnhQQ</t>
  </si>
  <si>
    <t>2020 06 08</t>
  </si>
  <si>
    <t>https://youtu.be/AJTN_MsnlDU</t>
  </si>
  <si>
    <t>Tales from Beyond   Can a Fairy Tale Kill  Ever Phoned by Ghost  Phantoms &amp; Monsters Radio</t>
  </si>
  <si>
    <t>0:00 Intro 
0:28 An Unintended Tale A005-1 
6:10 Phantom Children A005-2 
7:51 Phone Calls from Beyond A005-3 
Do you read your children Grimm's Fairy Tales? Maybe you shouldn't. Can you be pranked by a deceased relative? Live and learn from these first person encounters.
Please tell us about your own experiences and encounters in the comments or email to beyondexplanation.online@gmail.com
Links:
Lon Strickler's Phantoms &amp; Monsters https://www.phantomsandmonsters.com/
Credits: 
All content licensed and/or used with permission.</t>
  </si>
  <si>
    <t>AJTN_MsnlDU</t>
  </si>
  <si>
    <t>https://youtu.be/VVjgTksFCoQ</t>
  </si>
  <si>
    <t>Three Weird Paranormal Cases from the Suburbs   The Night of the Androids. Phantoms &amp; Monsters Radio</t>
  </si>
  <si>
    <t>0:00 Intro
0:27 The Night Of The Androids A001-1 
03:45 The Odds A001-2 
06:50 Strange Smiths A001-3 
Things are stranger in the suburbs than many people imagine. These three stories inform us that the 'burbs are not as normal or safe as one might think.  If you were an alien, android or other strange being where better to hide and do your "work" than in a quiet suburb, in plain sight?
Please tell us about your own Strange Suburban Stories in the comments or email to beyondexplanation.online@gmail.com
Links:
Lon Strickler's Phantoms &amp; Monsters https://www.phantomsandmonsters.com/
Credits: 
All content licensed and/or used with permission.
Thumbnail image modified from "59 Cadillac" by thebig429 https://www.flickr.com/photos/thebig429/539143163 and used under a CC BY 2.0 https://creativecommons.org/licenses/by/2.0/ license.
Copyright 2020, all rights reserved.</t>
  </si>
  <si>
    <t>VVjgTksFCoQ</t>
  </si>
  <si>
    <t>https://youtu.be/nhh_33ctKb8</t>
  </si>
  <si>
    <t>Three Fourth Kind Close Encounters    Human Harvesting! Phantoms &amp; Monsters Radio</t>
  </si>
  <si>
    <t>0:00 Intro
00:27 Abducted by the ‘Vetrolment’ A002-1 
03:22 My Abduction Dream A002-2 
07:00 Possible Abduction / Missing 12 Hours A002-3 
What happens to abductees?  What do they learn? Listen to three separate first person experiences.
Please tell us about your own close encounters in the comments or email to beyondexplanation.online@gmail.com 
Like, Subscribe and Share.
Links:
Lon Strickler's Phantoms &amp; Monsters https://www.phantomsandmonsters.com/
Credits: 
All content licensed and/or used with permission. 
Copyright 2020, all rights reserved.</t>
  </si>
  <si>
    <t>nhh_33ctKb8</t>
  </si>
  <si>
    <t>https://youtu.be/blFMtVm5kxA</t>
  </si>
  <si>
    <t>Four Brushes with Bigfoot   Sasquatch Sightings and Experiences - Phantoms &amp; Monsters Radio</t>
  </si>
  <si>
    <t>0:00 Intro
00:27 Sasquatch Incidents in North Georgia A003-1 
04:50 Urban Bigfoot, Chico CA A003-2 
06:57 Sasquatch or Something Else? A003-3 
08:58 Gambier Island, BC Sasquatch A003-4
Do you think Bigfoot is real? Are there Sasquatchs and Yeti? Here are four first person experiences that might help you accept their existence.
Please like, share and subscribe. 
Please tell us about your own Sasquatch sightings and experiences in the comments or email to beyondexplanation.online@gmail.com
Links:
Lon Strickler's Phantoms &amp; Monsters https://www.phantomsandmonsters.com/
Credits: 
All content licensed and/or used with permission. 
Copyright 2020, all rights reserved.</t>
  </si>
  <si>
    <t>blFMtVm5kxA</t>
  </si>
  <si>
    <t>https://youtu.be/SL_AjXtlAxQ</t>
  </si>
  <si>
    <t>More Alien Close Encounters   My Alien Protector and Cosmic Teacher - Phantoms &amp; Monsters Radio</t>
  </si>
  <si>
    <t>0:00 Intro
0:24 My Alien ProtectorA004-1  
2:40 Close Encounter in NYC A004-2 
4:43 Strange Encounters A004-3 
7:21 My Cosmic Teacher A004-4  
Listen to peoples' actual personal experiences and what they have learned and experienced from alien extraterrestrials
Please tell us about your own experiences and encounters in the comments or email to beyondexplanation.online@gmail.com
Like Subscribe and Share!
Links:
Lon Strickler's Phantoms &amp; Monsters https://www.phantomsandmonsters.com/
Credits: 
All content licensed and/or used with permission.</t>
  </si>
  <si>
    <t>SL_AjXtlAxQ</t>
  </si>
</sst>
</file>

<file path=xl/styles.xml><?xml version="1.0" encoding="utf-8"?>
<styleSheet xmlns="http://schemas.openxmlformats.org/spreadsheetml/2006/main">
  <numFmts count="4">
    <numFmt numFmtId="42" formatCode="_-&quot;£&quot;* #,##0_-;\-&quot;£&quot;* #,##0_-;_-&quot;£&quot;* &quot;-&quot;_-;_-@_-"/>
    <numFmt numFmtId="41" formatCode="_-* #,##0_-;\-* #,##0_-;_-* &quot;-&quot;_-;_-@_-"/>
    <numFmt numFmtId="43" formatCode="_-* #,##0.00_-;\-* #,##0.00_-;_-* &quot;-&quot;??_-;_-@_-"/>
    <numFmt numFmtId="44" formatCode="_-&quot;£&quot;* #,##0.00_-;\-&quot;£&quot;* #,##0.00_-;_-&quot;£&quot;* &quot;-&quot;??_-;_-@_-"/>
  </numFmts>
  <fonts count="24">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u/>
      <sz val="11"/>
      <color rgb="FF800080"/>
      <name val="Calibri"/>
      <charset val="134"/>
    </font>
    <font>
      <u/>
      <sz val="11"/>
      <color rgb="FF800080"/>
      <name val="Arial"/>
      <charset val="134"/>
    </font>
    <font>
      <sz val="11"/>
      <color theme="0"/>
      <name val="Calibri"/>
      <charset val="0"/>
      <scheme val="minor"/>
    </font>
    <font>
      <b/>
      <sz val="11"/>
      <color theme="1"/>
      <name val="Calibri"/>
      <charset val="0"/>
      <scheme val="minor"/>
    </font>
    <font>
      <sz val="11"/>
      <color theme="1"/>
      <name val="Calibri"/>
      <charset val="0"/>
      <scheme val="minor"/>
    </font>
    <font>
      <sz val="11"/>
      <color rgb="FFFF0000"/>
      <name val="Calibri"/>
      <charset val="0"/>
      <scheme val="minor"/>
    </font>
    <font>
      <u/>
      <sz val="11"/>
      <color rgb="FF800080"/>
      <name val="Calibri"/>
      <charset val="0"/>
      <scheme val="minor"/>
    </font>
    <font>
      <sz val="11"/>
      <color rgb="FF006100"/>
      <name val="Calibri"/>
      <charset val="0"/>
      <scheme val="minor"/>
    </font>
    <font>
      <b/>
      <sz val="11"/>
      <color theme="3"/>
      <name val="Calibri"/>
      <charset val="134"/>
      <scheme val="minor"/>
    </font>
    <font>
      <b/>
      <sz val="11"/>
      <color rgb="FFFFFFFF"/>
      <name val="Calibri"/>
      <charset val="0"/>
      <scheme val="minor"/>
    </font>
    <font>
      <b/>
      <sz val="13"/>
      <color theme="3"/>
      <name val="Calibri"/>
      <charset val="134"/>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b/>
      <sz val="11"/>
      <color rgb="FF3F3F3F"/>
      <name val="Calibri"/>
      <charset val="0"/>
      <scheme val="minor"/>
    </font>
    <font>
      <sz val="11"/>
      <color rgb="FFFA7D00"/>
      <name val="Calibri"/>
      <charset val="0"/>
      <scheme val="minor"/>
    </font>
    <font>
      <sz val="11"/>
      <color rgb="FF9C6500"/>
      <name val="Calibri"/>
      <charset val="0"/>
      <scheme val="minor"/>
    </font>
    <font>
      <b/>
      <sz val="11"/>
      <color rgb="FFFA7D00"/>
      <name val="Calibri"/>
      <charset val="0"/>
      <scheme val="minor"/>
    </font>
    <font>
      <sz val="11"/>
      <color rgb="FF9C0006"/>
      <name val="Calibri"/>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5" borderId="0" applyNumberFormat="0" applyBorder="0" applyAlignment="0" applyProtection="0">
      <alignment vertical="center"/>
    </xf>
    <xf numFmtId="0" fontId="10" fillId="0" borderId="0" applyNumberFormat="0" applyFill="0" applyBorder="0" applyAlignment="0" applyProtection="0">
      <alignment vertical="center"/>
    </xf>
    <xf numFmtId="0" fontId="13" fillId="9" borderId="3" applyNumberFormat="0" applyAlignment="0" applyProtection="0">
      <alignment vertical="center"/>
    </xf>
    <xf numFmtId="0" fontId="14" fillId="0" borderId="4" applyNumberFormat="0" applyFill="0" applyAlignment="0" applyProtection="0">
      <alignment vertical="center"/>
    </xf>
    <xf numFmtId="0" fontId="0" fillId="14" borderId="5" applyNumberFormat="0" applyFont="0" applyAlignment="0" applyProtection="0">
      <alignment vertical="center"/>
    </xf>
    <xf numFmtId="0" fontId="8" fillId="18" borderId="0" applyNumberFormat="0" applyBorder="0" applyAlignment="0" applyProtection="0">
      <alignment vertical="center"/>
    </xf>
    <xf numFmtId="0" fontId="9" fillId="0" borderId="0" applyNumberFormat="0" applyFill="0" applyBorder="0" applyAlignment="0" applyProtection="0">
      <alignment vertical="center"/>
    </xf>
    <xf numFmtId="0" fontId="8" fillId="13"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8" fillId="19" borderId="7" applyNumberFormat="0" applyAlignment="0" applyProtection="0">
      <alignment vertical="center"/>
    </xf>
    <xf numFmtId="0" fontId="6" fillId="17" borderId="0" applyNumberFormat="0" applyBorder="0" applyAlignment="0" applyProtection="0">
      <alignment vertical="center"/>
    </xf>
    <xf numFmtId="0" fontId="11" fillId="8" borderId="0" applyNumberFormat="0" applyBorder="0" applyAlignment="0" applyProtection="0">
      <alignment vertical="center"/>
    </xf>
    <xf numFmtId="0" fontId="19" fillId="20" borderId="8" applyNumberFormat="0" applyAlignment="0" applyProtection="0">
      <alignment vertical="center"/>
    </xf>
    <xf numFmtId="0" fontId="8" fillId="21" borderId="0" applyNumberFormat="0" applyBorder="0" applyAlignment="0" applyProtection="0">
      <alignment vertical="center"/>
    </xf>
    <xf numFmtId="0" fontId="22" fillId="20" borderId="7" applyNumberFormat="0" applyAlignment="0" applyProtection="0">
      <alignment vertical="center"/>
    </xf>
    <xf numFmtId="0" fontId="20" fillId="0" borderId="9" applyNumberFormat="0" applyFill="0" applyAlignment="0" applyProtection="0">
      <alignment vertical="center"/>
    </xf>
    <xf numFmtId="0" fontId="7" fillId="0" borderId="2" applyNumberFormat="0" applyFill="0" applyAlignment="0" applyProtection="0">
      <alignment vertical="center"/>
    </xf>
    <xf numFmtId="0" fontId="23" fillId="23" borderId="0" applyNumberFormat="0" applyBorder="0" applyAlignment="0" applyProtection="0">
      <alignment vertical="center"/>
    </xf>
    <xf numFmtId="0" fontId="21" fillId="22" borderId="0" applyNumberFormat="0" applyBorder="0" applyAlignment="0" applyProtection="0">
      <alignment vertical="center"/>
    </xf>
    <xf numFmtId="0" fontId="6" fillId="7" borderId="0" applyNumberFormat="0" applyBorder="0" applyAlignment="0" applyProtection="0">
      <alignment vertical="center"/>
    </xf>
    <xf numFmtId="0" fontId="8" fillId="3" borderId="0" applyNumberFormat="0" applyBorder="0" applyAlignment="0" applyProtection="0">
      <alignment vertical="center"/>
    </xf>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8" fillId="26" borderId="0" applyNumberFormat="0" applyBorder="0" applyAlignment="0" applyProtection="0">
      <alignment vertical="center"/>
    </xf>
    <xf numFmtId="0" fontId="8" fillId="12" borderId="0" applyNumberFormat="0" applyBorder="0" applyAlignment="0" applyProtection="0">
      <alignment vertical="center"/>
    </xf>
    <xf numFmtId="0" fontId="6" fillId="29" borderId="0" applyNumberFormat="0" applyBorder="0" applyAlignment="0" applyProtection="0">
      <alignment vertical="center"/>
    </xf>
    <xf numFmtId="0" fontId="6" fillId="16" borderId="0" applyNumberFormat="0" applyBorder="0" applyAlignment="0" applyProtection="0">
      <alignment vertical="center"/>
    </xf>
    <xf numFmtId="0" fontId="8" fillId="30" borderId="0" applyNumberFormat="0" applyBorder="0" applyAlignment="0" applyProtection="0">
      <alignment vertical="center"/>
    </xf>
    <xf numFmtId="0" fontId="6" fillId="11" borderId="0" applyNumberFormat="0" applyBorder="0" applyAlignment="0" applyProtection="0">
      <alignment vertical="center"/>
    </xf>
    <xf numFmtId="0" fontId="8" fillId="32" borderId="0" applyNumberFormat="0" applyBorder="0" applyAlignment="0" applyProtection="0">
      <alignment vertical="center"/>
    </xf>
    <xf numFmtId="0" fontId="8" fillId="28" borderId="0" applyNumberFormat="0" applyBorder="0" applyAlignment="0" applyProtection="0">
      <alignment vertical="center"/>
    </xf>
    <xf numFmtId="0" fontId="6" fillId="15" borderId="0" applyNumberFormat="0" applyBorder="0" applyAlignment="0" applyProtection="0">
      <alignment vertical="center"/>
    </xf>
    <xf numFmtId="0" fontId="8" fillId="31" borderId="0" applyNumberFormat="0" applyBorder="0" applyAlignment="0" applyProtection="0">
      <alignment vertical="center"/>
    </xf>
    <xf numFmtId="0" fontId="6" fillId="25" borderId="0" applyNumberFormat="0" applyBorder="0" applyAlignment="0" applyProtection="0">
      <alignment vertical="center"/>
    </xf>
    <xf numFmtId="0" fontId="6" fillId="27" borderId="0" applyNumberFormat="0" applyBorder="0" applyAlignment="0" applyProtection="0">
      <alignment vertical="center"/>
    </xf>
    <xf numFmtId="0" fontId="8" fillId="10" borderId="0" applyNumberFormat="0" applyBorder="0" applyAlignment="0" applyProtection="0">
      <alignment vertical="center"/>
    </xf>
    <xf numFmtId="0" fontId="6" fillId="2" borderId="0" applyNumberFormat="0" applyBorder="0" applyAlignment="0" applyProtection="0">
      <alignment vertical="center"/>
    </xf>
  </cellStyleXfs>
  <cellXfs count="7">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xf numFmtId="0" fontId="4" fillId="0" borderId="0" xfId="7" applyFont="1" applyAlignment="1" applyProtection="1">
      <alignment horizontal="left" vertical="top" wrapText="1"/>
    </xf>
    <xf numFmtId="0" fontId="5" fillId="0" borderId="0" xfId="0" applyFont="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1xwyRms7bxQ" TargetMode="External"/><Relationship Id="rId98" Type="http://schemas.openxmlformats.org/officeDocument/2006/relationships/hyperlink" Target="https://youtu.be/PiFlOviRKmY" TargetMode="External"/><Relationship Id="rId97" Type="http://schemas.openxmlformats.org/officeDocument/2006/relationships/hyperlink" Target="https://youtu.be/2okaiND9gYg" TargetMode="External"/><Relationship Id="rId96" Type="http://schemas.openxmlformats.org/officeDocument/2006/relationships/hyperlink" Target="https://youtu.be/erlUjGco-Rw" TargetMode="External"/><Relationship Id="rId95" Type="http://schemas.openxmlformats.org/officeDocument/2006/relationships/hyperlink" Target="https://youtu.be/DNohmMyaImc" TargetMode="External"/><Relationship Id="rId94" Type="http://schemas.openxmlformats.org/officeDocument/2006/relationships/hyperlink" Target="https://youtu.be/6GoG4eW4WgU" TargetMode="External"/><Relationship Id="rId93" Type="http://schemas.openxmlformats.org/officeDocument/2006/relationships/hyperlink" Target="https://youtu.be/UtghOPVUwLI" TargetMode="External"/><Relationship Id="rId92" Type="http://schemas.openxmlformats.org/officeDocument/2006/relationships/hyperlink" Target="https://youtu.be/dAWJ_wXT-Q8" TargetMode="External"/><Relationship Id="rId91" Type="http://schemas.openxmlformats.org/officeDocument/2006/relationships/hyperlink" Target="https://youtu.be/o-D4O8QaCbo" TargetMode="External"/><Relationship Id="rId90" Type="http://schemas.openxmlformats.org/officeDocument/2006/relationships/hyperlink" Target="https://youtu.be/Xp2xWH28rzk" TargetMode="External"/><Relationship Id="rId9" Type="http://schemas.openxmlformats.org/officeDocument/2006/relationships/hyperlink" Target="https://youtu.be/fojmNmEn4lM" TargetMode="External"/><Relationship Id="rId89" Type="http://schemas.openxmlformats.org/officeDocument/2006/relationships/hyperlink" Target="https://youtu.be/RVXSuI2_Xq8" TargetMode="External"/><Relationship Id="rId88" Type="http://schemas.openxmlformats.org/officeDocument/2006/relationships/hyperlink" Target="https://youtu.be/9gyp2316J7Q" TargetMode="External"/><Relationship Id="rId87" Type="http://schemas.openxmlformats.org/officeDocument/2006/relationships/hyperlink" Target="https://youtu.be/qARiOEPhoKE" TargetMode="External"/><Relationship Id="rId86" Type="http://schemas.openxmlformats.org/officeDocument/2006/relationships/hyperlink" Target="https://youtu.be/ydw8H59F36A" TargetMode="External"/><Relationship Id="rId85" Type="http://schemas.openxmlformats.org/officeDocument/2006/relationships/hyperlink" Target="https://youtu.be/ao1zZzeFs9A" TargetMode="External"/><Relationship Id="rId84" Type="http://schemas.openxmlformats.org/officeDocument/2006/relationships/hyperlink" Target="https://youtu.be/X1vSNW3A-5g" TargetMode="External"/><Relationship Id="rId83" Type="http://schemas.openxmlformats.org/officeDocument/2006/relationships/hyperlink" Target="https://youtu.be/SRjsdNZoenA" TargetMode="External"/><Relationship Id="rId82" Type="http://schemas.openxmlformats.org/officeDocument/2006/relationships/hyperlink" Target="https://youtu.be/GoYBR7InoAc" TargetMode="External"/><Relationship Id="rId81" Type="http://schemas.openxmlformats.org/officeDocument/2006/relationships/hyperlink" Target="https://youtu.be/jfoyZ2pLhJ0" TargetMode="External"/><Relationship Id="rId80" Type="http://schemas.openxmlformats.org/officeDocument/2006/relationships/hyperlink" Target="https://youtu.be/MBCn7bb0mUA" TargetMode="External"/><Relationship Id="rId8" Type="http://schemas.openxmlformats.org/officeDocument/2006/relationships/hyperlink" Target="https://youtu.be/FJ8I_s_VjSA" TargetMode="External"/><Relationship Id="rId79" Type="http://schemas.openxmlformats.org/officeDocument/2006/relationships/hyperlink" Target="https://youtu.be/Gl_H9JcQ-P8" TargetMode="External"/><Relationship Id="rId78" Type="http://schemas.openxmlformats.org/officeDocument/2006/relationships/hyperlink" Target="https://youtu.be/z8ut_eyCsBo" TargetMode="External"/><Relationship Id="rId77" Type="http://schemas.openxmlformats.org/officeDocument/2006/relationships/hyperlink" Target="https://youtu.be/3Cu_NV8lR1I" TargetMode="External"/><Relationship Id="rId76" Type="http://schemas.openxmlformats.org/officeDocument/2006/relationships/hyperlink" Target="https://youtu.be/CwtDPzquEV4" TargetMode="External"/><Relationship Id="rId75" Type="http://schemas.openxmlformats.org/officeDocument/2006/relationships/hyperlink" Target="https://youtu.be/JSYoC93v6Mg" TargetMode="External"/><Relationship Id="rId74" Type="http://schemas.openxmlformats.org/officeDocument/2006/relationships/hyperlink" Target="https://youtu.be/KEV3v1wo0HA" TargetMode="External"/><Relationship Id="rId73" Type="http://schemas.openxmlformats.org/officeDocument/2006/relationships/hyperlink" Target="https://youtu.be/dquZp67vZW4" TargetMode="External"/><Relationship Id="rId72" Type="http://schemas.openxmlformats.org/officeDocument/2006/relationships/hyperlink" Target="https://youtu.be/a1ulD6h6hqM" TargetMode="External"/><Relationship Id="rId71" Type="http://schemas.openxmlformats.org/officeDocument/2006/relationships/hyperlink" Target="https://youtu.be/vjoHb-mEWg8" TargetMode="External"/><Relationship Id="rId70" Type="http://schemas.openxmlformats.org/officeDocument/2006/relationships/hyperlink" Target="https://youtu.be/IsBy775NR8o" TargetMode="External"/><Relationship Id="rId7" Type="http://schemas.openxmlformats.org/officeDocument/2006/relationships/hyperlink" Target="https://youtu.be/RKONCJl-NiM" TargetMode="External"/><Relationship Id="rId69" Type="http://schemas.openxmlformats.org/officeDocument/2006/relationships/hyperlink" Target="https://youtu.be/AMxH-IxjxSA" TargetMode="External"/><Relationship Id="rId68" Type="http://schemas.openxmlformats.org/officeDocument/2006/relationships/hyperlink" Target="https://youtu.be/wKozJDaxT9M" TargetMode="External"/><Relationship Id="rId67" Type="http://schemas.openxmlformats.org/officeDocument/2006/relationships/hyperlink" Target="https://youtu.be/k0BOHByN_rQ" TargetMode="External"/><Relationship Id="rId66" Type="http://schemas.openxmlformats.org/officeDocument/2006/relationships/hyperlink" Target="https://youtu.be/UDPnDwSINg8" TargetMode="External"/><Relationship Id="rId65" Type="http://schemas.openxmlformats.org/officeDocument/2006/relationships/hyperlink" Target="https://youtu.be/1KHLFfld8hc" TargetMode="External"/><Relationship Id="rId64" Type="http://schemas.openxmlformats.org/officeDocument/2006/relationships/hyperlink" Target="https://youtu.be/SnGcdTizDpo" TargetMode="External"/><Relationship Id="rId63" Type="http://schemas.openxmlformats.org/officeDocument/2006/relationships/hyperlink" Target="https://youtu.be/v4635hUYU98" TargetMode="External"/><Relationship Id="rId62" Type="http://schemas.openxmlformats.org/officeDocument/2006/relationships/hyperlink" Target="https://youtu.be/6IjKI26liiQ" TargetMode="External"/><Relationship Id="rId61" Type="http://schemas.openxmlformats.org/officeDocument/2006/relationships/hyperlink" Target="https://youtu.be/7mNnvhC7f0Y" TargetMode="External"/><Relationship Id="rId60" Type="http://schemas.openxmlformats.org/officeDocument/2006/relationships/hyperlink" Target="https://youtu.be/sE0JD7dY0AM" TargetMode="External"/><Relationship Id="rId6" Type="http://schemas.openxmlformats.org/officeDocument/2006/relationships/hyperlink" Target="https://youtu.be/8wbhwhY2d24" TargetMode="External"/><Relationship Id="rId59" Type="http://schemas.openxmlformats.org/officeDocument/2006/relationships/hyperlink" Target="https://youtu.be/qAmCypvAqKc" TargetMode="External"/><Relationship Id="rId58" Type="http://schemas.openxmlformats.org/officeDocument/2006/relationships/hyperlink" Target="https://youtu.be/FGfUSxzv7nE" TargetMode="External"/><Relationship Id="rId57" Type="http://schemas.openxmlformats.org/officeDocument/2006/relationships/hyperlink" Target="https://youtu.be/OFdXbQM9STU" TargetMode="External"/><Relationship Id="rId56" Type="http://schemas.openxmlformats.org/officeDocument/2006/relationships/hyperlink" Target="https://youtu.be/pvWqdyMM3sw" TargetMode="External"/><Relationship Id="rId55" Type="http://schemas.openxmlformats.org/officeDocument/2006/relationships/hyperlink" Target="https://youtu.be/u9DzO-Qc9IA" TargetMode="External"/><Relationship Id="rId54" Type="http://schemas.openxmlformats.org/officeDocument/2006/relationships/hyperlink" Target="https://youtu.be/rg1jUbOinik" TargetMode="External"/><Relationship Id="rId53" Type="http://schemas.openxmlformats.org/officeDocument/2006/relationships/hyperlink" Target="https://youtu.be/GqB92kXEJWE" TargetMode="External"/><Relationship Id="rId52" Type="http://schemas.openxmlformats.org/officeDocument/2006/relationships/hyperlink" Target="https://youtu.be/G-7t7_VzJdo" TargetMode="External"/><Relationship Id="rId51" Type="http://schemas.openxmlformats.org/officeDocument/2006/relationships/hyperlink" Target="https://youtu.be/_R7HwvXyyeQ" TargetMode="External"/><Relationship Id="rId50" Type="http://schemas.openxmlformats.org/officeDocument/2006/relationships/hyperlink" Target="https://youtu.be/iO76uVXk8MI" TargetMode="External"/><Relationship Id="rId5" Type="http://schemas.openxmlformats.org/officeDocument/2006/relationships/hyperlink" Target="https://youtu.be/5Yj9Ju0TSTo" TargetMode="External"/><Relationship Id="rId49" Type="http://schemas.openxmlformats.org/officeDocument/2006/relationships/hyperlink" Target="https://youtu.be/nM_Jwaiod4s" TargetMode="External"/><Relationship Id="rId48" Type="http://schemas.openxmlformats.org/officeDocument/2006/relationships/hyperlink" Target="https://youtu.be/38dGTSHZh5s" TargetMode="External"/><Relationship Id="rId47" Type="http://schemas.openxmlformats.org/officeDocument/2006/relationships/hyperlink" Target="https://youtu.be/_Zj6Dd9u8ic" TargetMode="External"/><Relationship Id="rId46" Type="http://schemas.openxmlformats.org/officeDocument/2006/relationships/hyperlink" Target="https://youtu.be/69vm3ekBk1Q" TargetMode="External"/><Relationship Id="rId45" Type="http://schemas.openxmlformats.org/officeDocument/2006/relationships/hyperlink" Target="https://youtu.be/s1su9BPGiHo" TargetMode="External"/><Relationship Id="rId44" Type="http://schemas.openxmlformats.org/officeDocument/2006/relationships/hyperlink" Target="https://youtu.be/Xcded7h-gW4" TargetMode="External"/><Relationship Id="rId43" Type="http://schemas.openxmlformats.org/officeDocument/2006/relationships/hyperlink" Target="https://youtu.be/g2hXWaZSNj8" TargetMode="External"/><Relationship Id="rId42" Type="http://schemas.openxmlformats.org/officeDocument/2006/relationships/hyperlink" Target="https://youtu.be/HysW4wGlT3w" TargetMode="External"/><Relationship Id="rId41" Type="http://schemas.openxmlformats.org/officeDocument/2006/relationships/hyperlink" Target="https://youtu.be/021g9jYKGTc" TargetMode="External"/><Relationship Id="rId40" Type="http://schemas.openxmlformats.org/officeDocument/2006/relationships/hyperlink" Target="https://youtu.be/VRd1hZyObrk" TargetMode="External"/><Relationship Id="rId4" Type="http://schemas.openxmlformats.org/officeDocument/2006/relationships/hyperlink" Target="https://youtu.be/lCkaL7N0XAE" TargetMode="External"/><Relationship Id="rId39" Type="http://schemas.openxmlformats.org/officeDocument/2006/relationships/hyperlink" Target="https://youtu.be/7OTVjR5Dv2E" TargetMode="External"/><Relationship Id="rId38" Type="http://schemas.openxmlformats.org/officeDocument/2006/relationships/hyperlink" Target="https://youtu.be/ue_gYZsT4p0" TargetMode="External"/><Relationship Id="rId37" Type="http://schemas.openxmlformats.org/officeDocument/2006/relationships/hyperlink" Target="https://youtu.be/ht7PTt95oag" TargetMode="External"/><Relationship Id="rId36" Type="http://schemas.openxmlformats.org/officeDocument/2006/relationships/hyperlink" Target="https://youtu.be/HeO0bV3ph90" TargetMode="External"/><Relationship Id="rId35" Type="http://schemas.openxmlformats.org/officeDocument/2006/relationships/hyperlink" Target="https://youtu.be/V_9gv9ZMKFw" TargetMode="External"/><Relationship Id="rId34" Type="http://schemas.openxmlformats.org/officeDocument/2006/relationships/hyperlink" Target="https://youtu.be/Wg6VluwV6Fg" TargetMode="External"/><Relationship Id="rId33" Type="http://schemas.openxmlformats.org/officeDocument/2006/relationships/hyperlink" Target="https://youtu.be/UGonCU_nsfM" TargetMode="External"/><Relationship Id="rId32" Type="http://schemas.openxmlformats.org/officeDocument/2006/relationships/hyperlink" Target="https://youtu.be/PQdq1wq5qqY" TargetMode="External"/><Relationship Id="rId31" Type="http://schemas.openxmlformats.org/officeDocument/2006/relationships/hyperlink" Target="https://youtu.be/DSeBTv5WLaU" TargetMode="External"/><Relationship Id="rId30" Type="http://schemas.openxmlformats.org/officeDocument/2006/relationships/hyperlink" Target="https://youtu.be/Er30rTyy_Bs" TargetMode="External"/><Relationship Id="rId3" Type="http://schemas.openxmlformats.org/officeDocument/2006/relationships/hyperlink" Target="https://youtu.be/V5Znqfy1PVY" TargetMode="External"/><Relationship Id="rId29" Type="http://schemas.openxmlformats.org/officeDocument/2006/relationships/hyperlink" Target="https://youtu.be/3lPSrd7V0o4" TargetMode="External"/><Relationship Id="rId28" Type="http://schemas.openxmlformats.org/officeDocument/2006/relationships/hyperlink" Target="https://youtu.be/35e2w2WqHWI" TargetMode="External"/><Relationship Id="rId27" Type="http://schemas.openxmlformats.org/officeDocument/2006/relationships/hyperlink" Target="https://youtu.be/Il_uC3Xa__4" TargetMode="External"/><Relationship Id="rId26" Type="http://schemas.openxmlformats.org/officeDocument/2006/relationships/hyperlink" Target="https://youtu.be/kWC0wCG5zJE" TargetMode="External"/><Relationship Id="rId25" Type="http://schemas.openxmlformats.org/officeDocument/2006/relationships/hyperlink" Target="https://youtu.be/06gYtBfnL1I" TargetMode="External"/><Relationship Id="rId24" Type="http://schemas.openxmlformats.org/officeDocument/2006/relationships/hyperlink" Target="https://youtu.be/zB0Y9nhvvI0" TargetMode="External"/><Relationship Id="rId232" Type="http://schemas.openxmlformats.org/officeDocument/2006/relationships/hyperlink" Target="https://youtu.be/SL_AjXtlAxQ" TargetMode="External"/><Relationship Id="rId231" Type="http://schemas.openxmlformats.org/officeDocument/2006/relationships/hyperlink" Target="https://youtu.be/blFMtVm5kxA" TargetMode="External"/><Relationship Id="rId230" Type="http://schemas.openxmlformats.org/officeDocument/2006/relationships/hyperlink" Target="https://youtu.be/nhh_33ctKb8" TargetMode="External"/><Relationship Id="rId23" Type="http://schemas.openxmlformats.org/officeDocument/2006/relationships/hyperlink" Target="https://youtu.be/bNpF3TFuqDY" TargetMode="External"/><Relationship Id="rId229" Type="http://schemas.openxmlformats.org/officeDocument/2006/relationships/hyperlink" Target="https://youtu.be/VVjgTksFCoQ" TargetMode="External"/><Relationship Id="rId228" Type="http://schemas.openxmlformats.org/officeDocument/2006/relationships/hyperlink" Target="https://youtu.be/AJTN_MsnlDU" TargetMode="External"/><Relationship Id="rId227" Type="http://schemas.openxmlformats.org/officeDocument/2006/relationships/hyperlink" Target="https://youtu.be/XcEwyeDnhQQ" TargetMode="External"/><Relationship Id="rId226" Type="http://schemas.openxmlformats.org/officeDocument/2006/relationships/hyperlink" Target="https://youtu.be/h8vNEB6a1xA" TargetMode="External"/><Relationship Id="rId225" Type="http://schemas.openxmlformats.org/officeDocument/2006/relationships/hyperlink" Target="https://youtu.be/aW151peObPQ" TargetMode="External"/><Relationship Id="rId224" Type="http://schemas.openxmlformats.org/officeDocument/2006/relationships/hyperlink" Target="https://youtu.be/aNUsAslD69Q" TargetMode="External"/><Relationship Id="rId223" Type="http://schemas.openxmlformats.org/officeDocument/2006/relationships/hyperlink" Target="https://youtu.be/Ljk5v_Wc4QM" TargetMode="External"/><Relationship Id="rId222" Type="http://schemas.openxmlformats.org/officeDocument/2006/relationships/hyperlink" Target="https://youtu.be/27J_FIy3oEg" TargetMode="External"/><Relationship Id="rId221" Type="http://schemas.openxmlformats.org/officeDocument/2006/relationships/hyperlink" Target="https://youtu.be/2NOJAO7AYhg" TargetMode="External"/><Relationship Id="rId220" Type="http://schemas.openxmlformats.org/officeDocument/2006/relationships/hyperlink" Target="https://youtu.be/H5Y4PSY0oX0" TargetMode="External"/><Relationship Id="rId22" Type="http://schemas.openxmlformats.org/officeDocument/2006/relationships/hyperlink" Target="https://youtu.be/o0um53W_0UQ" TargetMode="External"/><Relationship Id="rId219" Type="http://schemas.openxmlformats.org/officeDocument/2006/relationships/hyperlink" Target="https://youtu.be/NpWsPw6-4wg" TargetMode="External"/><Relationship Id="rId218" Type="http://schemas.openxmlformats.org/officeDocument/2006/relationships/hyperlink" Target="https://youtu.be/0BYZgqpj9f8" TargetMode="External"/><Relationship Id="rId217" Type="http://schemas.openxmlformats.org/officeDocument/2006/relationships/hyperlink" Target="https://youtu.be/Md59xEV6AbQ" TargetMode="External"/><Relationship Id="rId216" Type="http://schemas.openxmlformats.org/officeDocument/2006/relationships/hyperlink" Target="https://youtu.be/cvoqKf6vl9s" TargetMode="External"/><Relationship Id="rId215" Type="http://schemas.openxmlformats.org/officeDocument/2006/relationships/hyperlink" Target="https://youtu.be/ndJrCR0hmKg" TargetMode="External"/><Relationship Id="rId214" Type="http://schemas.openxmlformats.org/officeDocument/2006/relationships/hyperlink" Target="https://youtu.be/SjPmqWQjGVQ" TargetMode="External"/><Relationship Id="rId213" Type="http://schemas.openxmlformats.org/officeDocument/2006/relationships/hyperlink" Target="https://youtu.be/pFbFTJzfqZY" TargetMode="External"/><Relationship Id="rId212" Type="http://schemas.openxmlformats.org/officeDocument/2006/relationships/hyperlink" Target="https://youtu.be/wVeUuOR48Ws" TargetMode="External"/><Relationship Id="rId211" Type="http://schemas.openxmlformats.org/officeDocument/2006/relationships/hyperlink" Target="https://youtu.be/HC47WwMszsE" TargetMode="External"/><Relationship Id="rId210" Type="http://schemas.openxmlformats.org/officeDocument/2006/relationships/hyperlink" Target="https://youtu.be/NZbsFV8kx9M" TargetMode="External"/><Relationship Id="rId21" Type="http://schemas.openxmlformats.org/officeDocument/2006/relationships/hyperlink" Target="https://youtu.be/cnWPnQokeJk" TargetMode="External"/><Relationship Id="rId209" Type="http://schemas.openxmlformats.org/officeDocument/2006/relationships/hyperlink" Target="https://youtu.be/VNARlsb4ASQ" TargetMode="External"/><Relationship Id="rId208" Type="http://schemas.openxmlformats.org/officeDocument/2006/relationships/hyperlink" Target="https://youtu.be/5zY__6pUR5U" TargetMode="External"/><Relationship Id="rId207" Type="http://schemas.openxmlformats.org/officeDocument/2006/relationships/hyperlink" Target="https://youtu.be/p4xeJEUGkQY" TargetMode="External"/><Relationship Id="rId206" Type="http://schemas.openxmlformats.org/officeDocument/2006/relationships/hyperlink" Target="https://youtu.be/VTUF3FloRfo" TargetMode="External"/><Relationship Id="rId205" Type="http://schemas.openxmlformats.org/officeDocument/2006/relationships/hyperlink" Target="https://youtu.be/oUkLQ3sFnVQ" TargetMode="External"/><Relationship Id="rId204" Type="http://schemas.openxmlformats.org/officeDocument/2006/relationships/hyperlink" Target="https://youtu.be/QkkaqFN3TaM" TargetMode="External"/><Relationship Id="rId203" Type="http://schemas.openxmlformats.org/officeDocument/2006/relationships/hyperlink" Target="https://youtu.be/WGT8Ev1h4Eo" TargetMode="External"/><Relationship Id="rId202" Type="http://schemas.openxmlformats.org/officeDocument/2006/relationships/hyperlink" Target="https://youtu.be/e0Nm3GrrBtU" TargetMode="External"/><Relationship Id="rId201" Type="http://schemas.openxmlformats.org/officeDocument/2006/relationships/hyperlink" Target="https://youtu.be/G1MPk1M6GTk" TargetMode="External"/><Relationship Id="rId200" Type="http://schemas.openxmlformats.org/officeDocument/2006/relationships/hyperlink" Target="https://youtu.be/4FACisPmRqM" TargetMode="External"/><Relationship Id="rId20" Type="http://schemas.openxmlformats.org/officeDocument/2006/relationships/hyperlink" Target="https://youtu.be/_9d8jFgl1iM" TargetMode="External"/><Relationship Id="rId2" Type="http://schemas.openxmlformats.org/officeDocument/2006/relationships/hyperlink" Target="https://files.afu.se/Downloads/Transcriptions/Phantoms%20and%20Monster%20(Lon%20Strickler)/" TargetMode="External"/><Relationship Id="rId199" Type="http://schemas.openxmlformats.org/officeDocument/2006/relationships/hyperlink" Target="https://youtu.be/Xg6ypup0dW4" TargetMode="External"/><Relationship Id="rId198" Type="http://schemas.openxmlformats.org/officeDocument/2006/relationships/hyperlink" Target="https://youtu.be/Dkg_9e2OsTE" TargetMode="External"/><Relationship Id="rId197" Type="http://schemas.openxmlformats.org/officeDocument/2006/relationships/hyperlink" Target="https://youtu.be/ZT1Zh3KLZQM" TargetMode="External"/><Relationship Id="rId196" Type="http://schemas.openxmlformats.org/officeDocument/2006/relationships/hyperlink" Target="https://youtu.be/RhP8WSFV-UU" TargetMode="External"/><Relationship Id="rId195" Type="http://schemas.openxmlformats.org/officeDocument/2006/relationships/hyperlink" Target="https://youtu.be/HPdEhZxPssY" TargetMode="External"/><Relationship Id="rId194" Type="http://schemas.openxmlformats.org/officeDocument/2006/relationships/hyperlink" Target="https://youtu.be/k1aC_S4UEwc" TargetMode="External"/><Relationship Id="rId193" Type="http://schemas.openxmlformats.org/officeDocument/2006/relationships/hyperlink" Target="https://youtu.be/veBZurX9_oI" TargetMode="External"/><Relationship Id="rId192" Type="http://schemas.openxmlformats.org/officeDocument/2006/relationships/hyperlink" Target="https://youtu.be/d1FIYeYE0Es" TargetMode="External"/><Relationship Id="rId191" Type="http://schemas.openxmlformats.org/officeDocument/2006/relationships/hyperlink" Target="https://youtu.be/EOAno2XR71w" TargetMode="External"/><Relationship Id="rId190" Type="http://schemas.openxmlformats.org/officeDocument/2006/relationships/hyperlink" Target="https://youtu.be/zgkl3gpuGmQ" TargetMode="External"/><Relationship Id="rId19" Type="http://schemas.openxmlformats.org/officeDocument/2006/relationships/hyperlink" Target="https://youtu.be/jRdDnhyxDrc" TargetMode="External"/><Relationship Id="rId189" Type="http://schemas.openxmlformats.org/officeDocument/2006/relationships/hyperlink" Target="https://youtu.be/vQPMne2B5x4" TargetMode="External"/><Relationship Id="rId188" Type="http://schemas.openxmlformats.org/officeDocument/2006/relationships/hyperlink" Target="https://youtu.be/yAD2C3QOKgc" TargetMode="External"/><Relationship Id="rId187" Type="http://schemas.openxmlformats.org/officeDocument/2006/relationships/hyperlink" Target="https://youtu.be/0vRjvM8jotM" TargetMode="External"/><Relationship Id="rId186" Type="http://schemas.openxmlformats.org/officeDocument/2006/relationships/hyperlink" Target="https://youtu.be/aolrOVw1vVE" TargetMode="External"/><Relationship Id="rId185" Type="http://schemas.openxmlformats.org/officeDocument/2006/relationships/hyperlink" Target="https://youtu.be/63zqqLh1lcw" TargetMode="External"/><Relationship Id="rId184" Type="http://schemas.openxmlformats.org/officeDocument/2006/relationships/hyperlink" Target="https://youtu.be/zX3-X_bvu4g" TargetMode="External"/><Relationship Id="rId183" Type="http://schemas.openxmlformats.org/officeDocument/2006/relationships/hyperlink" Target="https://youtu.be/Ak-piNL3f-c" TargetMode="External"/><Relationship Id="rId182" Type="http://schemas.openxmlformats.org/officeDocument/2006/relationships/hyperlink" Target="https://youtu.be/fCycSC9kTDU" TargetMode="External"/><Relationship Id="rId181" Type="http://schemas.openxmlformats.org/officeDocument/2006/relationships/hyperlink" Target="https://youtu.be/iy3frSphiV0" TargetMode="External"/><Relationship Id="rId180" Type="http://schemas.openxmlformats.org/officeDocument/2006/relationships/hyperlink" Target="https://youtu.be/XCNmf8DbzW0" TargetMode="External"/><Relationship Id="rId18" Type="http://schemas.openxmlformats.org/officeDocument/2006/relationships/hyperlink" Target="https://youtu.be/VNrUDEFDWZg" TargetMode="External"/><Relationship Id="rId179" Type="http://schemas.openxmlformats.org/officeDocument/2006/relationships/hyperlink" Target="https://youtu.be/KyQMHTB-bus" TargetMode="External"/><Relationship Id="rId178" Type="http://schemas.openxmlformats.org/officeDocument/2006/relationships/hyperlink" Target="https://youtu.be/BqcvzBcDa8A" TargetMode="External"/><Relationship Id="rId177" Type="http://schemas.openxmlformats.org/officeDocument/2006/relationships/hyperlink" Target="https://youtu.be/FOublEpxSwQ" TargetMode="External"/><Relationship Id="rId176" Type="http://schemas.openxmlformats.org/officeDocument/2006/relationships/hyperlink" Target="https://youtu.be/jXnJMs53n0c" TargetMode="External"/><Relationship Id="rId175" Type="http://schemas.openxmlformats.org/officeDocument/2006/relationships/hyperlink" Target="https://youtu.be/lk6YPyg3VJE" TargetMode="External"/><Relationship Id="rId174" Type="http://schemas.openxmlformats.org/officeDocument/2006/relationships/hyperlink" Target="https://youtu.be/_TaHAynpibg" TargetMode="External"/><Relationship Id="rId173" Type="http://schemas.openxmlformats.org/officeDocument/2006/relationships/hyperlink" Target="https://youtu.be/LZqxoYiP1TU" TargetMode="External"/><Relationship Id="rId172" Type="http://schemas.openxmlformats.org/officeDocument/2006/relationships/hyperlink" Target="https://youtu.be/FjL0bGzyKmY" TargetMode="External"/><Relationship Id="rId171" Type="http://schemas.openxmlformats.org/officeDocument/2006/relationships/hyperlink" Target="https://youtu.be/E32QDMVPB_w" TargetMode="External"/><Relationship Id="rId170" Type="http://schemas.openxmlformats.org/officeDocument/2006/relationships/hyperlink" Target="https://youtu.be/NpMnJWXaVeA" TargetMode="External"/><Relationship Id="rId17" Type="http://schemas.openxmlformats.org/officeDocument/2006/relationships/hyperlink" Target="https://youtu.be/uI2WSeZrZ48" TargetMode="External"/><Relationship Id="rId169" Type="http://schemas.openxmlformats.org/officeDocument/2006/relationships/hyperlink" Target="https://youtu.be/s8z0a6V9WA4" TargetMode="External"/><Relationship Id="rId168" Type="http://schemas.openxmlformats.org/officeDocument/2006/relationships/hyperlink" Target="https://youtu.be/vCrDm4_I4RI" TargetMode="External"/><Relationship Id="rId167" Type="http://schemas.openxmlformats.org/officeDocument/2006/relationships/hyperlink" Target="https://youtu.be/dqnGHF8KB14" TargetMode="External"/><Relationship Id="rId166" Type="http://schemas.openxmlformats.org/officeDocument/2006/relationships/hyperlink" Target="https://youtu.be/ZfiorjcKMH8" TargetMode="External"/><Relationship Id="rId165" Type="http://schemas.openxmlformats.org/officeDocument/2006/relationships/hyperlink" Target="https://youtu.be/RpvLpXbalJs" TargetMode="External"/><Relationship Id="rId164" Type="http://schemas.openxmlformats.org/officeDocument/2006/relationships/hyperlink" Target="https://youtu.be/CGLNb0-wfWE" TargetMode="External"/><Relationship Id="rId163" Type="http://schemas.openxmlformats.org/officeDocument/2006/relationships/hyperlink" Target="https://youtu.be/2V3OniXRuyk" TargetMode="External"/><Relationship Id="rId162" Type="http://schemas.openxmlformats.org/officeDocument/2006/relationships/hyperlink" Target="https://youtu.be/SuRd1n33Xfg" TargetMode="External"/><Relationship Id="rId161" Type="http://schemas.openxmlformats.org/officeDocument/2006/relationships/hyperlink" Target="https://youtu.be/WbCfjOUobaI" TargetMode="External"/><Relationship Id="rId160" Type="http://schemas.openxmlformats.org/officeDocument/2006/relationships/hyperlink" Target="https://youtu.be/u7UljDRBJDQ" TargetMode="External"/><Relationship Id="rId16" Type="http://schemas.openxmlformats.org/officeDocument/2006/relationships/hyperlink" Target="https://youtu.be/SWWq9uaecKU" TargetMode="External"/><Relationship Id="rId159" Type="http://schemas.openxmlformats.org/officeDocument/2006/relationships/hyperlink" Target="https://youtu.be/-em819Ewxqs" TargetMode="External"/><Relationship Id="rId158" Type="http://schemas.openxmlformats.org/officeDocument/2006/relationships/hyperlink" Target="https://youtu.be/Kj5ccOahTLM" TargetMode="External"/><Relationship Id="rId157" Type="http://schemas.openxmlformats.org/officeDocument/2006/relationships/hyperlink" Target="https://youtu.be/lO1PSgivDBs" TargetMode="External"/><Relationship Id="rId156" Type="http://schemas.openxmlformats.org/officeDocument/2006/relationships/hyperlink" Target="https://youtu.be/xF7JXrwoIQg" TargetMode="External"/><Relationship Id="rId155" Type="http://schemas.openxmlformats.org/officeDocument/2006/relationships/hyperlink" Target="https://youtu.be/8sIyw1Cacu8" TargetMode="External"/><Relationship Id="rId154" Type="http://schemas.openxmlformats.org/officeDocument/2006/relationships/hyperlink" Target="https://youtu.be/BnbM9VGNQFg" TargetMode="External"/><Relationship Id="rId153" Type="http://schemas.openxmlformats.org/officeDocument/2006/relationships/hyperlink" Target="https://youtu.be/_VlxdV-y0ws" TargetMode="External"/><Relationship Id="rId152" Type="http://schemas.openxmlformats.org/officeDocument/2006/relationships/hyperlink" Target="https://youtu.be/tphmklQyZFQ" TargetMode="External"/><Relationship Id="rId151" Type="http://schemas.openxmlformats.org/officeDocument/2006/relationships/hyperlink" Target="https://youtu.be/gtYykGZJ-cU" TargetMode="External"/><Relationship Id="rId150" Type="http://schemas.openxmlformats.org/officeDocument/2006/relationships/hyperlink" Target="https://youtu.be/bL23xXqywNY" TargetMode="External"/><Relationship Id="rId15" Type="http://schemas.openxmlformats.org/officeDocument/2006/relationships/hyperlink" Target="https://youtu.be/9hao97VUGhg" TargetMode="External"/><Relationship Id="rId149" Type="http://schemas.openxmlformats.org/officeDocument/2006/relationships/hyperlink" Target="https://youtu.be/BWQW31pZKIU" TargetMode="External"/><Relationship Id="rId148" Type="http://schemas.openxmlformats.org/officeDocument/2006/relationships/hyperlink" Target="https://youtu.be/Wlm1aeEXdjA" TargetMode="External"/><Relationship Id="rId147" Type="http://schemas.openxmlformats.org/officeDocument/2006/relationships/hyperlink" Target="https://youtu.be/2UAWMouPjkU" TargetMode="External"/><Relationship Id="rId146" Type="http://schemas.openxmlformats.org/officeDocument/2006/relationships/hyperlink" Target="https://youtu.be/YrVwAMm8Y4s" TargetMode="External"/><Relationship Id="rId145" Type="http://schemas.openxmlformats.org/officeDocument/2006/relationships/hyperlink" Target="https://youtu.be/dmlA-yqjy3A" TargetMode="External"/><Relationship Id="rId144" Type="http://schemas.openxmlformats.org/officeDocument/2006/relationships/hyperlink" Target="https://youtu.be/m1r-Evyku8o" TargetMode="External"/><Relationship Id="rId143" Type="http://schemas.openxmlformats.org/officeDocument/2006/relationships/hyperlink" Target="https://youtu.be/Zo-_IKNFtRQ" TargetMode="External"/><Relationship Id="rId142" Type="http://schemas.openxmlformats.org/officeDocument/2006/relationships/hyperlink" Target="https://youtu.be/U8pLXyF6FcM" TargetMode="External"/><Relationship Id="rId141" Type="http://schemas.openxmlformats.org/officeDocument/2006/relationships/hyperlink" Target="https://youtu.be/IMVn33fe0cA" TargetMode="External"/><Relationship Id="rId140" Type="http://schemas.openxmlformats.org/officeDocument/2006/relationships/hyperlink" Target="https://youtu.be/XJeJyFnSmIc" TargetMode="External"/><Relationship Id="rId14" Type="http://schemas.openxmlformats.org/officeDocument/2006/relationships/hyperlink" Target="https://youtu.be/dmLuZQ_Wb6E" TargetMode="External"/><Relationship Id="rId139" Type="http://schemas.openxmlformats.org/officeDocument/2006/relationships/hyperlink" Target="https://youtu.be/tvy8artFr4o" TargetMode="External"/><Relationship Id="rId138" Type="http://schemas.openxmlformats.org/officeDocument/2006/relationships/hyperlink" Target="https://youtu.be/-8NpjKDRGf4" TargetMode="External"/><Relationship Id="rId137" Type="http://schemas.openxmlformats.org/officeDocument/2006/relationships/hyperlink" Target="https://youtu.be/CrRHkTTi5Vw" TargetMode="External"/><Relationship Id="rId136" Type="http://schemas.openxmlformats.org/officeDocument/2006/relationships/hyperlink" Target="https://youtu.be/Rc4eaJuUUn0" TargetMode="External"/><Relationship Id="rId135" Type="http://schemas.openxmlformats.org/officeDocument/2006/relationships/hyperlink" Target="https://youtu.be/6JXSWCmcZyk" TargetMode="External"/><Relationship Id="rId134" Type="http://schemas.openxmlformats.org/officeDocument/2006/relationships/hyperlink" Target="https://youtu.be/vcofKBRqd7w" TargetMode="External"/><Relationship Id="rId133" Type="http://schemas.openxmlformats.org/officeDocument/2006/relationships/hyperlink" Target="https://youtu.be/6k7lU21nZa0" TargetMode="External"/><Relationship Id="rId132" Type="http://schemas.openxmlformats.org/officeDocument/2006/relationships/hyperlink" Target="https://youtu.be/K-6tpoU8uH4" TargetMode="External"/><Relationship Id="rId131" Type="http://schemas.openxmlformats.org/officeDocument/2006/relationships/hyperlink" Target="https://youtu.be/6oyiJeX-eh4" TargetMode="External"/><Relationship Id="rId130" Type="http://schemas.openxmlformats.org/officeDocument/2006/relationships/hyperlink" Target="https://youtu.be/NR2LTleSJoo" TargetMode="External"/><Relationship Id="rId13" Type="http://schemas.openxmlformats.org/officeDocument/2006/relationships/hyperlink" Target="https://youtu.be/uWxmB8BBkVQ" TargetMode="External"/><Relationship Id="rId129" Type="http://schemas.openxmlformats.org/officeDocument/2006/relationships/hyperlink" Target="https://youtu.be/GfxMn13Kh14" TargetMode="External"/><Relationship Id="rId128" Type="http://schemas.openxmlformats.org/officeDocument/2006/relationships/hyperlink" Target="https://youtu.be/gPH0rpnyik8" TargetMode="External"/><Relationship Id="rId127" Type="http://schemas.openxmlformats.org/officeDocument/2006/relationships/hyperlink" Target="https://youtu.be/ikgtCH3GfWQ" TargetMode="External"/><Relationship Id="rId126" Type="http://schemas.openxmlformats.org/officeDocument/2006/relationships/hyperlink" Target="https://youtu.be/DroTip98RRI" TargetMode="External"/><Relationship Id="rId125" Type="http://schemas.openxmlformats.org/officeDocument/2006/relationships/hyperlink" Target="https://youtu.be/fEoJiQpDpZQ" TargetMode="External"/><Relationship Id="rId124" Type="http://schemas.openxmlformats.org/officeDocument/2006/relationships/hyperlink" Target="https://youtu.be/8HTAIMQGWLo" TargetMode="External"/><Relationship Id="rId123" Type="http://schemas.openxmlformats.org/officeDocument/2006/relationships/hyperlink" Target="https://youtu.be/IN2nT2NrXlw" TargetMode="External"/><Relationship Id="rId122" Type="http://schemas.openxmlformats.org/officeDocument/2006/relationships/hyperlink" Target="https://youtu.be/-yVi3fODyp0" TargetMode="External"/><Relationship Id="rId121" Type="http://schemas.openxmlformats.org/officeDocument/2006/relationships/hyperlink" Target="https://youtu.be/a9RaXnVBkLA" TargetMode="External"/><Relationship Id="rId120" Type="http://schemas.openxmlformats.org/officeDocument/2006/relationships/hyperlink" Target="https://youtu.be/yybBntTuCVo" TargetMode="External"/><Relationship Id="rId12" Type="http://schemas.openxmlformats.org/officeDocument/2006/relationships/hyperlink" Target="https://youtu.be/hhUNYnYkFhE" TargetMode="External"/><Relationship Id="rId119" Type="http://schemas.openxmlformats.org/officeDocument/2006/relationships/hyperlink" Target="https://youtu.be/_BCr8HYorbo" TargetMode="External"/><Relationship Id="rId118" Type="http://schemas.openxmlformats.org/officeDocument/2006/relationships/hyperlink" Target="https://youtu.be/9kgQpDzGKZY" TargetMode="External"/><Relationship Id="rId117" Type="http://schemas.openxmlformats.org/officeDocument/2006/relationships/hyperlink" Target="https://youtu.be/HqrYbFLsJmg" TargetMode="External"/><Relationship Id="rId116" Type="http://schemas.openxmlformats.org/officeDocument/2006/relationships/hyperlink" Target="https://youtu.be/L2E7jDTnhZI" TargetMode="External"/><Relationship Id="rId115" Type="http://schemas.openxmlformats.org/officeDocument/2006/relationships/hyperlink" Target="https://youtu.be/bguMrv_E3bo" TargetMode="External"/><Relationship Id="rId114" Type="http://schemas.openxmlformats.org/officeDocument/2006/relationships/hyperlink" Target="https://youtu.be/TGu7Fl4OMeg" TargetMode="External"/><Relationship Id="rId113" Type="http://schemas.openxmlformats.org/officeDocument/2006/relationships/hyperlink" Target="https://youtu.be/g6nInKnq1l8" TargetMode="External"/><Relationship Id="rId112" Type="http://schemas.openxmlformats.org/officeDocument/2006/relationships/hyperlink" Target="https://youtu.be/2ceyOO9bjgw" TargetMode="External"/><Relationship Id="rId111" Type="http://schemas.openxmlformats.org/officeDocument/2006/relationships/hyperlink" Target="https://youtu.be/tr-F-ZaaKBk" TargetMode="External"/><Relationship Id="rId110" Type="http://schemas.openxmlformats.org/officeDocument/2006/relationships/hyperlink" Target="https://youtu.be/oE8ZHDChRJY" TargetMode="External"/><Relationship Id="rId11" Type="http://schemas.openxmlformats.org/officeDocument/2006/relationships/hyperlink" Target="https://youtu.be/XwF1e3mkuSw" TargetMode="External"/><Relationship Id="rId109" Type="http://schemas.openxmlformats.org/officeDocument/2006/relationships/hyperlink" Target="https://youtu.be/2NwgXQ0L-A8" TargetMode="External"/><Relationship Id="rId108" Type="http://schemas.openxmlformats.org/officeDocument/2006/relationships/hyperlink" Target="https://youtu.be/u6J4Z_OPIdc" TargetMode="External"/><Relationship Id="rId107" Type="http://schemas.openxmlformats.org/officeDocument/2006/relationships/hyperlink" Target="https://youtu.be/7tJBCqEmdeU" TargetMode="External"/><Relationship Id="rId106" Type="http://schemas.openxmlformats.org/officeDocument/2006/relationships/hyperlink" Target="https://youtu.be/-oIxKPuO2v8" TargetMode="External"/><Relationship Id="rId105" Type="http://schemas.openxmlformats.org/officeDocument/2006/relationships/hyperlink" Target="https://youtu.be/6lAu8YDwnjA" TargetMode="External"/><Relationship Id="rId104" Type="http://schemas.openxmlformats.org/officeDocument/2006/relationships/hyperlink" Target="https://youtu.be/3U43vPr7BnU" TargetMode="External"/><Relationship Id="rId103" Type="http://schemas.openxmlformats.org/officeDocument/2006/relationships/hyperlink" Target="https://youtu.be/GOmp-t7Yx4M" TargetMode="External"/><Relationship Id="rId102" Type="http://schemas.openxmlformats.org/officeDocument/2006/relationships/hyperlink" Target="https://youtu.be/5L6Fwxdoq4I" TargetMode="External"/><Relationship Id="rId101" Type="http://schemas.openxmlformats.org/officeDocument/2006/relationships/hyperlink" Target="https://youtu.be/N8MUISGkwCc" TargetMode="External"/><Relationship Id="rId100" Type="http://schemas.openxmlformats.org/officeDocument/2006/relationships/hyperlink" Target="https://youtu.be/jvh0w-FHmKI" TargetMode="External"/><Relationship Id="rId10" Type="http://schemas.openxmlformats.org/officeDocument/2006/relationships/hyperlink" Target="https://youtu.be/cGBciQcHiGM" TargetMode="External"/><Relationship Id="rId1" Type="http://schemas.openxmlformats.org/officeDocument/2006/relationships/hyperlink" Target="https://youtu.be/SxnRDYvnni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2"/>
  <sheetViews>
    <sheetView tabSelected="1" workbookViewId="0">
      <selection activeCell="L141" sqref="L141"/>
    </sheetView>
  </sheetViews>
  <sheetFormatPr defaultColWidth="14.1428571428571"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1" width="14.1428571428571" style="1" hidden="1" customWidth="1"/>
    <col min="12" max="12" width="10.7142857142857" style="2" customWidth="1"/>
    <col min="13" max="16384" width="14.1428571428571" style="1" customWidth="1"/>
  </cols>
  <sheetData>
    <row r="1" ht="30" spans="1:11">
      <c r="A1" s="3" t="s">
        <v>0</v>
      </c>
      <c r="B1" s="3" t="s">
        <v>1</v>
      </c>
      <c r="C1" s="3" t="s">
        <v>2</v>
      </c>
      <c r="D1" s="3" t="s">
        <v>3</v>
      </c>
      <c r="E1" s="3" t="s">
        <v>4</v>
      </c>
      <c r="F1" s="3" t="s">
        <v>5</v>
      </c>
      <c r="G1" s="3" t="s">
        <v>6</v>
      </c>
      <c r="H1" s="3" t="s">
        <v>7</v>
      </c>
      <c r="I1" s="3" t="s">
        <v>8</v>
      </c>
      <c r="J1" s="3" t="s">
        <v>9</v>
      </c>
      <c r="K1" s="3" t="s">
        <v>10</v>
      </c>
    </row>
    <row r="2" ht="409.5" spans="1:12">
      <c r="A2" s="1" t="s">
        <v>11</v>
      </c>
      <c r="B2" s="1" t="s">
        <v>12</v>
      </c>
      <c r="C2" s="4" t="s">
        <v>13</v>
      </c>
      <c r="D2" s="1" t="s">
        <v>14</v>
      </c>
      <c r="E2" s="1" t="s">
        <v>15</v>
      </c>
      <c r="F2" s="4" t="s">
        <v>16</v>
      </c>
      <c r="G2" s="1" t="s">
        <v>17</v>
      </c>
      <c r="H2" s="1" t="s">
        <v>18</v>
      </c>
      <c r="I2" s="1" t="s">
        <v>19</v>
      </c>
      <c r="J2" s="1" t="s">
        <v>20</v>
      </c>
      <c r="K2" s="1" t="s">
        <v>21</v>
      </c>
      <c r="L2" s="2">
        <v>0</v>
      </c>
    </row>
    <row r="3" ht="409.5" spans="1:12">
      <c r="A3" s="1" t="s">
        <v>22</v>
      </c>
      <c r="B3" s="1" t="s">
        <v>12</v>
      </c>
      <c r="C3" s="4" t="s">
        <v>23</v>
      </c>
      <c r="D3" s="1" t="s">
        <v>24</v>
      </c>
      <c r="E3" s="1" t="s">
        <v>25</v>
      </c>
      <c r="F3" s="4" t="s">
        <v>16</v>
      </c>
      <c r="G3" s="1" t="s">
        <v>17</v>
      </c>
      <c r="H3" s="1" t="s">
        <v>18</v>
      </c>
      <c r="I3" s="1" t="s">
        <v>19</v>
      </c>
      <c r="J3" s="1" t="s">
        <v>26</v>
      </c>
      <c r="K3" s="1" t="s">
        <v>21</v>
      </c>
      <c r="L3" s="2">
        <v>0</v>
      </c>
    </row>
    <row r="4" ht="409.5" spans="1:12">
      <c r="A4" s="1" t="s">
        <v>27</v>
      </c>
      <c r="B4" s="1" t="s">
        <v>12</v>
      </c>
      <c r="C4" s="4" t="s">
        <v>28</v>
      </c>
      <c r="D4" s="1" t="s">
        <v>29</v>
      </c>
      <c r="E4" s="1" t="s">
        <v>30</v>
      </c>
      <c r="F4" s="4" t="s">
        <v>16</v>
      </c>
      <c r="G4" s="1" t="s">
        <v>17</v>
      </c>
      <c r="H4" s="1" t="s">
        <v>18</v>
      </c>
      <c r="I4" s="1" t="s">
        <v>19</v>
      </c>
      <c r="J4" s="1" t="s">
        <v>31</v>
      </c>
      <c r="K4" s="1" t="s">
        <v>21</v>
      </c>
      <c r="L4" s="2">
        <v>0</v>
      </c>
    </row>
    <row r="5" ht="409.5" spans="1:12">
      <c r="A5" s="1" t="s">
        <v>32</v>
      </c>
      <c r="B5" s="1" t="s">
        <v>12</v>
      </c>
      <c r="C5" s="4" t="s">
        <v>33</v>
      </c>
      <c r="D5" s="1" t="s">
        <v>34</v>
      </c>
      <c r="E5" s="1" t="s">
        <v>35</v>
      </c>
      <c r="F5" s="4" t="s">
        <v>16</v>
      </c>
      <c r="G5" s="1" t="s">
        <v>17</v>
      </c>
      <c r="H5" s="1" t="s">
        <v>18</v>
      </c>
      <c r="I5" s="1" t="s">
        <v>19</v>
      </c>
      <c r="J5" s="1" t="s">
        <v>36</v>
      </c>
      <c r="K5" s="1" t="s">
        <v>21</v>
      </c>
      <c r="L5" s="2">
        <v>0</v>
      </c>
    </row>
    <row r="6" ht="409.5" spans="1:12">
      <c r="A6" s="1" t="s">
        <v>37</v>
      </c>
      <c r="B6" s="1" t="s">
        <v>12</v>
      </c>
      <c r="C6" s="4" t="s">
        <v>38</v>
      </c>
      <c r="D6" s="1" t="s">
        <v>39</v>
      </c>
      <c r="E6" s="1" t="s">
        <v>40</v>
      </c>
      <c r="F6" s="4" t="s">
        <v>16</v>
      </c>
      <c r="G6" s="1" t="s">
        <v>17</v>
      </c>
      <c r="H6" s="1" t="s">
        <v>18</v>
      </c>
      <c r="I6" s="1" t="s">
        <v>19</v>
      </c>
      <c r="J6" s="1" t="s">
        <v>41</v>
      </c>
      <c r="K6" s="1" t="s">
        <v>21</v>
      </c>
      <c r="L6" s="2">
        <v>0</v>
      </c>
    </row>
    <row r="7" ht="409.5" spans="1:12">
      <c r="A7" s="1" t="s">
        <v>42</v>
      </c>
      <c r="B7" s="1" t="s">
        <v>12</v>
      </c>
      <c r="C7" s="4" t="s">
        <v>43</v>
      </c>
      <c r="D7" s="1" t="s">
        <v>44</v>
      </c>
      <c r="E7" s="1" t="s">
        <v>45</v>
      </c>
      <c r="F7" s="4" t="s">
        <v>16</v>
      </c>
      <c r="G7" s="1" t="s">
        <v>17</v>
      </c>
      <c r="H7" s="1" t="s">
        <v>18</v>
      </c>
      <c r="I7" s="1" t="s">
        <v>19</v>
      </c>
      <c r="J7" s="1" t="s">
        <v>46</v>
      </c>
      <c r="K7" s="1" t="s">
        <v>21</v>
      </c>
      <c r="L7" s="2">
        <v>0</v>
      </c>
    </row>
    <row r="8" ht="409.5" spans="1:12">
      <c r="A8" s="1" t="s">
        <v>47</v>
      </c>
      <c r="B8" s="1" t="s">
        <v>12</v>
      </c>
      <c r="C8" s="4" t="s">
        <v>48</v>
      </c>
      <c r="D8" s="1" t="s">
        <v>49</v>
      </c>
      <c r="E8" s="1" t="s">
        <v>50</v>
      </c>
      <c r="F8" s="4" t="s">
        <v>16</v>
      </c>
      <c r="G8" s="1" t="s">
        <v>17</v>
      </c>
      <c r="H8" s="1" t="s">
        <v>18</v>
      </c>
      <c r="I8" s="1" t="s">
        <v>19</v>
      </c>
      <c r="J8" s="1" t="s">
        <v>51</v>
      </c>
      <c r="K8" s="1" t="s">
        <v>21</v>
      </c>
      <c r="L8" s="2">
        <v>0</v>
      </c>
    </row>
    <row r="9" ht="409.5" spans="1:12">
      <c r="A9" s="1" t="s">
        <v>52</v>
      </c>
      <c r="B9" s="1" t="s">
        <v>12</v>
      </c>
      <c r="C9" s="4" t="s">
        <v>53</v>
      </c>
      <c r="D9" s="1" t="s">
        <v>54</v>
      </c>
      <c r="E9" s="1" t="s">
        <v>55</v>
      </c>
      <c r="F9" s="4" t="s">
        <v>16</v>
      </c>
      <c r="G9" s="1" t="s">
        <v>17</v>
      </c>
      <c r="H9" s="1" t="s">
        <v>18</v>
      </c>
      <c r="I9" s="1" t="s">
        <v>19</v>
      </c>
      <c r="J9" s="1" t="s">
        <v>56</v>
      </c>
      <c r="K9" s="1" t="s">
        <v>21</v>
      </c>
      <c r="L9" s="2">
        <v>0</v>
      </c>
    </row>
    <row r="10" ht="409.5" spans="1:12">
      <c r="A10" s="1" t="s">
        <v>57</v>
      </c>
      <c r="B10" s="1" t="s">
        <v>12</v>
      </c>
      <c r="C10" s="4" t="s">
        <v>58</v>
      </c>
      <c r="D10" s="1" t="s">
        <v>59</v>
      </c>
      <c r="E10" s="1" t="s">
        <v>60</v>
      </c>
      <c r="F10" s="4" t="s">
        <v>16</v>
      </c>
      <c r="G10" s="1" t="s">
        <v>17</v>
      </c>
      <c r="H10" s="1" t="s">
        <v>18</v>
      </c>
      <c r="I10" s="1" t="s">
        <v>19</v>
      </c>
      <c r="J10" s="1" t="s">
        <v>61</v>
      </c>
      <c r="K10" s="1" t="s">
        <v>21</v>
      </c>
      <c r="L10" s="2">
        <v>0</v>
      </c>
    </row>
    <row r="11" ht="409.5" spans="1:12">
      <c r="A11" s="1" t="s">
        <v>62</v>
      </c>
      <c r="B11" s="1" t="s">
        <v>12</v>
      </c>
      <c r="C11" s="4" t="s">
        <v>63</v>
      </c>
      <c r="D11" s="1" t="s">
        <v>64</v>
      </c>
      <c r="E11" s="1" t="s">
        <v>65</v>
      </c>
      <c r="F11" s="4" t="s">
        <v>16</v>
      </c>
      <c r="G11" s="1" t="s">
        <v>17</v>
      </c>
      <c r="H11" s="1" t="s">
        <v>18</v>
      </c>
      <c r="I11" s="1" t="s">
        <v>19</v>
      </c>
      <c r="J11" s="1" t="s">
        <v>66</v>
      </c>
      <c r="K11" s="1" t="s">
        <v>21</v>
      </c>
      <c r="L11" s="2">
        <v>0</v>
      </c>
    </row>
    <row r="12" ht="409.5" spans="1:12">
      <c r="A12" s="1" t="s">
        <v>67</v>
      </c>
      <c r="B12" s="1" t="s">
        <v>12</v>
      </c>
      <c r="C12" s="4" t="s">
        <v>68</v>
      </c>
      <c r="D12" s="1" t="s">
        <v>69</v>
      </c>
      <c r="E12" s="1" t="s">
        <v>70</v>
      </c>
      <c r="F12" s="4" t="s">
        <v>16</v>
      </c>
      <c r="G12" s="1" t="s">
        <v>17</v>
      </c>
      <c r="H12" s="1" t="s">
        <v>18</v>
      </c>
      <c r="I12" s="1" t="s">
        <v>19</v>
      </c>
      <c r="J12" s="1" t="s">
        <v>71</v>
      </c>
      <c r="K12" s="1" t="s">
        <v>21</v>
      </c>
      <c r="L12" s="2">
        <v>0</v>
      </c>
    </row>
    <row r="13" ht="409.5" spans="1:12">
      <c r="A13" s="1" t="s">
        <v>72</v>
      </c>
      <c r="B13" s="1" t="s">
        <v>12</v>
      </c>
      <c r="C13" s="4" t="s">
        <v>73</v>
      </c>
      <c r="D13" s="1" t="s">
        <v>74</v>
      </c>
      <c r="E13" s="1" t="s">
        <v>75</v>
      </c>
      <c r="F13" s="4" t="s">
        <v>16</v>
      </c>
      <c r="G13" s="1" t="s">
        <v>17</v>
      </c>
      <c r="H13" s="1" t="s">
        <v>18</v>
      </c>
      <c r="I13" s="1" t="s">
        <v>19</v>
      </c>
      <c r="J13" s="1" t="s">
        <v>76</v>
      </c>
      <c r="K13" s="1" t="s">
        <v>21</v>
      </c>
      <c r="L13" s="2">
        <v>0</v>
      </c>
    </row>
    <row r="14" ht="409.5" spans="1:12">
      <c r="A14" s="1" t="s">
        <v>77</v>
      </c>
      <c r="B14" s="1" t="s">
        <v>12</v>
      </c>
      <c r="C14" s="4" t="s">
        <v>78</v>
      </c>
      <c r="D14" s="1" t="s">
        <v>79</v>
      </c>
      <c r="E14" s="1" t="s">
        <v>80</v>
      </c>
      <c r="F14" s="4" t="s">
        <v>16</v>
      </c>
      <c r="G14" s="1" t="s">
        <v>17</v>
      </c>
      <c r="H14" s="1" t="s">
        <v>18</v>
      </c>
      <c r="I14" s="1" t="s">
        <v>19</v>
      </c>
      <c r="J14" s="1" t="s">
        <v>81</v>
      </c>
      <c r="K14" s="1" t="s">
        <v>21</v>
      </c>
      <c r="L14" s="2">
        <v>0</v>
      </c>
    </row>
    <row r="15" ht="300" spans="1:12">
      <c r="A15" s="1" t="s">
        <v>82</v>
      </c>
      <c r="B15" s="1" t="s">
        <v>12</v>
      </c>
      <c r="C15" s="4" t="s">
        <v>83</v>
      </c>
      <c r="D15" s="1" t="s">
        <v>84</v>
      </c>
      <c r="E15" s="1" t="s">
        <v>85</v>
      </c>
      <c r="F15" s="4" t="s">
        <v>16</v>
      </c>
      <c r="G15" s="1" t="s">
        <v>17</v>
      </c>
      <c r="H15" s="1" t="s">
        <v>18</v>
      </c>
      <c r="I15" s="1" t="s">
        <v>19</v>
      </c>
      <c r="J15" s="1" t="s">
        <v>86</v>
      </c>
      <c r="K15" s="1" t="s">
        <v>21</v>
      </c>
      <c r="L15" s="2">
        <v>0</v>
      </c>
    </row>
    <row r="16" ht="409.5" spans="1:12">
      <c r="A16" s="1" t="s">
        <v>87</v>
      </c>
      <c r="B16" s="1" t="s">
        <v>12</v>
      </c>
      <c r="C16" s="4" t="s">
        <v>88</v>
      </c>
      <c r="D16" s="1" t="s">
        <v>89</v>
      </c>
      <c r="E16" s="1" t="s">
        <v>90</v>
      </c>
      <c r="F16" s="4" t="s">
        <v>16</v>
      </c>
      <c r="G16" s="1" t="s">
        <v>17</v>
      </c>
      <c r="H16" s="1" t="s">
        <v>18</v>
      </c>
      <c r="I16" s="1" t="s">
        <v>19</v>
      </c>
      <c r="J16" s="1" t="s">
        <v>91</v>
      </c>
      <c r="K16" s="1" t="s">
        <v>21</v>
      </c>
      <c r="L16" s="2">
        <v>0</v>
      </c>
    </row>
    <row r="17" ht="409.5" spans="1:12">
      <c r="A17" s="1" t="s">
        <v>92</v>
      </c>
      <c r="B17" s="1" t="s">
        <v>12</v>
      </c>
      <c r="C17" s="4" t="s">
        <v>93</v>
      </c>
      <c r="D17" s="1" t="s">
        <v>94</v>
      </c>
      <c r="E17" s="1" t="s">
        <v>95</v>
      </c>
      <c r="F17" s="4" t="s">
        <v>16</v>
      </c>
      <c r="G17" s="1" t="s">
        <v>17</v>
      </c>
      <c r="H17" s="1" t="s">
        <v>18</v>
      </c>
      <c r="I17" s="1" t="s">
        <v>19</v>
      </c>
      <c r="J17" s="1" t="s">
        <v>96</v>
      </c>
      <c r="K17" s="1" t="s">
        <v>21</v>
      </c>
      <c r="L17" s="2">
        <v>0</v>
      </c>
    </row>
    <row r="18" ht="409.5" spans="1:12">
      <c r="A18" s="1" t="s">
        <v>97</v>
      </c>
      <c r="B18" s="1" t="s">
        <v>12</v>
      </c>
      <c r="C18" s="4" t="s">
        <v>98</v>
      </c>
      <c r="D18" s="1" t="s">
        <v>99</v>
      </c>
      <c r="E18" s="1" t="s">
        <v>100</v>
      </c>
      <c r="F18" s="4" t="s">
        <v>16</v>
      </c>
      <c r="G18" s="1" t="s">
        <v>17</v>
      </c>
      <c r="H18" s="1" t="s">
        <v>18</v>
      </c>
      <c r="I18" s="1" t="s">
        <v>19</v>
      </c>
      <c r="J18" s="1" t="s">
        <v>101</v>
      </c>
      <c r="K18" s="1" t="s">
        <v>21</v>
      </c>
      <c r="L18" s="2">
        <v>0</v>
      </c>
    </row>
    <row r="19" ht="409.5" spans="1:12">
      <c r="A19" s="1" t="s">
        <v>102</v>
      </c>
      <c r="B19" s="1" t="s">
        <v>12</v>
      </c>
      <c r="C19" s="4" t="s">
        <v>103</v>
      </c>
      <c r="D19" s="1" t="s">
        <v>104</v>
      </c>
      <c r="E19" s="1" t="s">
        <v>105</v>
      </c>
      <c r="F19" s="4" t="s">
        <v>16</v>
      </c>
      <c r="G19" s="1" t="s">
        <v>17</v>
      </c>
      <c r="H19" s="1" t="s">
        <v>18</v>
      </c>
      <c r="I19" s="1" t="s">
        <v>19</v>
      </c>
      <c r="J19" s="1" t="s">
        <v>106</v>
      </c>
      <c r="K19" s="1" t="s">
        <v>21</v>
      </c>
      <c r="L19" s="2">
        <v>0</v>
      </c>
    </row>
    <row r="20" ht="409.5" spans="1:12">
      <c r="A20" s="1" t="s">
        <v>107</v>
      </c>
      <c r="B20" s="1" t="s">
        <v>12</v>
      </c>
      <c r="C20" s="4" t="s">
        <v>108</v>
      </c>
      <c r="D20" s="1" t="s">
        <v>109</v>
      </c>
      <c r="E20" s="1" t="s">
        <v>110</v>
      </c>
      <c r="F20" s="4" t="s">
        <v>16</v>
      </c>
      <c r="G20" s="1" t="s">
        <v>17</v>
      </c>
      <c r="H20" s="1" t="s">
        <v>18</v>
      </c>
      <c r="I20" s="1" t="s">
        <v>19</v>
      </c>
      <c r="J20" s="1" t="s">
        <v>111</v>
      </c>
      <c r="K20" s="1" t="s">
        <v>21</v>
      </c>
      <c r="L20" s="2">
        <v>0</v>
      </c>
    </row>
    <row r="21" ht="409.5" spans="1:12">
      <c r="A21" s="1" t="s">
        <v>112</v>
      </c>
      <c r="B21" s="1" t="s">
        <v>12</v>
      </c>
      <c r="C21" s="4" t="s">
        <v>113</v>
      </c>
      <c r="D21" s="1" t="s">
        <v>114</v>
      </c>
      <c r="E21" s="1" t="s">
        <v>115</v>
      </c>
      <c r="F21" s="4" t="s">
        <v>16</v>
      </c>
      <c r="G21" s="1" t="s">
        <v>17</v>
      </c>
      <c r="H21" s="1" t="s">
        <v>18</v>
      </c>
      <c r="I21" s="1" t="s">
        <v>19</v>
      </c>
      <c r="J21" s="1" t="s">
        <v>116</v>
      </c>
      <c r="K21" s="1" t="s">
        <v>21</v>
      </c>
      <c r="L21" s="2">
        <v>0</v>
      </c>
    </row>
    <row r="22" ht="409.5" spans="1:12">
      <c r="A22" s="1" t="s">
        <v>112</v>
      </c>
      <c r="B22" s="1" t="s">
        <v>12</v>
      </c>
      <c r="C22" s="4" t="s">
        <v>117</v>
      </c>
      <c r="D22" s="1" t="s">
        <v>118</v>
      </c>
      <c r="E22" s="1" t="s">
        <v>119</v>
      </c>
      <c r="F22" s="4" t="s">
        <v>16</v>
      </c>
      <c r="G22" s="1" t="s">
        <v>17</v>
      </c>
      <c r="H22" s="1" t="s">
        <v>18</v>
      </c>
      <c r="I22" s="1" t="s">
        <v>19</v>
      </c>
      <c r="J22" s="1" t="s">
        <v>120</v>
      </c>
      <c r="K22" s="1" t="s">
        <v>21</v>
      </c>
      <c r="L22" s="2">
        <v>0</v>
      </c>
    </row>
    <row r="23" ht="409.5" spans="1:12">
      <c r="A23" s="1" t="s">
        <v>121</v>
      </c>
      <c r="B23" s="1" t="s">
        <v>12</v>
      </c>
      <c r="C23" s="4" t="s">
        <v>122</v>
      </c>
      <c r="D23" s="1" t="s">
        <v>123</v>
      </c>
      <c r="E23" s="1" t="s">
        <v>124</v>
      </c>
      <c r="F23" s="4" t="s">
        <v>16</v>
      </c>
      <c r="G23" s="1" t="s">
        <v>17</v>
      </c>
      <c r="H23" s="1" t="s">
        <v>18</v>
      </c>
      <c r="I23" s="1" t="s">
        <v>19</v>
      </c>
      <c r="J23" s="1" t="s">
        <v>125</v>
      </c>
      <c r="K23" s="1" t="s">
        <v>21</v>
      </c>
      <c r="L23" s="2">
        <v>0</v>
      </c>
    </row>
    <row r="24" ht="409.5" spans="1:12">
      <c r="A24" s="1" t="s">
        <v>126</v>
      </c>
      <c r="B24" s="1" t="s">
        <v>12</v>
      </c>
      <c r="C24" s="4" t="s">
        <v>127</v>
      </c>
      <c r="D24" s="1" t="s">
        <v>128</v>
      </c>
      <c r="E24" s="1" t="s">
        <v>129</v>
      </c>
      <c r="F24" s="4" t="s">
        <v>16</v>
      </c>
      <c r="G24" s="1" t="s">
        <v>17</v>
      </c>
      <c r="H24" s="1" t="s">
        <v>18</v>
      </c>
      <c r="I24" s="1" t="s">
        <v>19</v>
      </c>
      <c r="J24" s="1" t="s">
        <v>130</v>
      </c>
      <c r="K24" s="1" t="s">
        <v>21</v>
      </c>
      <c r="L24" s="2">
        <v>0</v>
      </c>
    </row>
    <row r="25" ht="409.5" spans="1:12">
      <c r="A25" s="1" t="s">
        <v>126</v>
      </c>
      <c r="B25" s="1" t="s">
        <v>12</v>
      </c>
      <c r="C25" s="4" t="s">
        <v>131</v>
      </c>
      <c r="D25" s="1" t="s">
        <v>132</v>
      </c>
      <c r="E25" s="1" t="s">
        <v>133</v>
      </c>
      <c r="F25" s="4" t="s">
        <v>16</v>
      </c>
      <c r="G25" s="1" t="s">
        <v>17</v>
      </c>
      <c r="H25" s="1" t="s">
        <v>18</v>
      </c>
      <c r="I25" s="1" t="s">
        <v>19</v>
      </c>
      <c r="J25" s="1" t="s">
        <v>134</v>
      </c>
      <c r="K25" s="1" t="s">
        <v>21</v>
      </c>
      <c r="L25" s="2">
        <v>0</v>
      </c>
    </row>
    <row r="26" ht="409.5" spans="1:12">
      <c r="A26" s="1" t="s">
        <v>135</v>
      </c>
      <c r="B26" s="1" t="s">
        <v>12</v>
      </c>
      <c r="C26" s="4" t="s">
        <v>136</v>
      </c>
      <c r="D26" s="1" t="s">
        <v>137</v>
      </c>
      <c r="E26" s="1" t="s">
        <v>138</v>
      </c>
      <c r="F26" s="4" t="s">
        <v>16</v>
      </c>
      <c r="G26" s="1" t="s">
        <v>17</v>
      </c>
      <c r="H26" s="1" t="s">
        <v>18</v>
      </c>
      <c r="I26" s="1" t="s">
        <v>19</v>
      </c>
      <c r="J26" s="1" t="s">
        <v>139</v>
      </c>
      <c r="K26" s="1" t="s">
        <v>21</v>
      </c>
      <c r="L26" s="2">
        <v>0</v>
      </c>
    </row>
    <row r="27" ht="409.5" spans="1:12">
      <c r="A27" s="1" t="s">
        <v>140</v>
      </c>
      <c r="B27" s="1" t="s">
        <v>12</v>
      </c>
      <c r="C27" s="4" t="s">
        <v>141</v>
      </c>
      <c r="D27" s="1" t="s">
        <v>142</v>
      </c>
      <c r="E27" s="1" t="s">
        <v>143</v>
      </c>
      <c r="F27" s="4" t="s">
        <v>16</v>
      </c>
      <c r="G27" s="1" t="s">
        <v>17</v>
      </c>
      <c r="H27" s="1" t="s">
        <v>18</v>
      </c>
      <c r="I27" s="1" t="s">
        <v>19</v>
      </c>
      <c r="J27" s="1" t="s">
        <v>144</v>
      </c>
      <c r="K27" s="1" t="s">
        <v>21</v>
      </c>
      <c r="L27" s="2">
        <v>0</v>
      </c>
    </row>
    <row r="28" ht="409.5" spans="1:12">
      <c r="A28" s="1" t="s">
        <v>140</v>
      </c>
      <c r="B28" s="1" t="s">
        <v>12</v>
      </c>
      <c r="C28" s="4" t="s">
        <v>145</v>
      </c>
      <c r="D28" s="1" t="s">
        <v>146</v>
      </c>
      <c r="E28" s="1" t="s">
        <v>147</v>
      </c>
      <c r="F28" s="4" t="s">
        <v>16</v>
      </c>
      <c r="G28" s="1" t="s">
        <v>17</v>
      </c>
      <c r="H28" s="1" t="s">
        <v>18</v>
      </c>
      <c r="I28" s="1" t="s">
        <v>19</v>
      </c>
      <c r="J28" s="1" t="s">
        <v>148</v>
      </c>
      <c r="K28" s="1" t="s">
        <v>21</v>
      </c>
      <c r="L28" s="2">
        <v>0</v>
      </c>
    </row>
    <row r="29" ht="409.5" spans="1:12">
      <c r="A29" s="1" t="s">
        <v>149</v>
      </c>
      <c r="B29" s="1" t="s">
        <v>12</v>
      </c>
      <c r="C29" s="4" t="s">
        <v>150</v>
      </c>
      <c r="D29" s="1" t="s">
        <v>151</v>
      </c>
      <c r="E29" s="1" t="s">
        <v>152</v>
      </c>
      <c r="F29" s="4" t="s">
        <v>16</v>
      </c>
      <c r="G29" s="1" t="s">
        <v>17</v>
      </c>
      <c r="H29" s="1" t="s">
        <v>18</v>
      </c>
      <c r="I29" s="1" t="s">
        <v>19</v>
      </c>
      <c r="J29" s="1" t="s">
        <v>153</v>
      </c>
      <c r="K29" s="1" t="s">
        <v>21</v>
      </c>
      <c r="L29" s="2">
        <v>0</v>
      </c>
    </row>
    <row r="30" ht="409.5" spans="1:12">
      <c r="A30" s="1" t="s">
        <v>149</v>
      </c>
      <c r="B30" s="1" t="s">
        <v>12</v>
      </c>
      <c r="C30" s="4" t="s">
        <v>154</v>
      </c>
      <c r="D30" s="1" t="s">
        <v>155</v>
      </c>
      <c r="E30" s="1" t="s">
        <v>156</v>
      </c>
      <c r="F30" s="4" t="s">
        <v>16</v>
      </c>
      <c r="G30" s="1" t="s">
        <v>17</v>
      </c>
      <c r="H30" s="1" t="s">
        <v>18</v>
      </c>
      <c r="I30" s="1" t="s">
        <v>19</v>
      </c>
      <c r="J30" s="1" t="s">
        <v>157</v>
      </c>
      <c r="K30" s="1" t="s">
        <v>21</v>
      </c>
      <c r="L30" s="2">
        <v>0</v>
      </c>
    </row>
    <row r="31" ht="409.5" spans="1:12">
      <c r="A31" s="1" t="s">
        <v>158</v>
      </c>
      <c r="B31" s="1" t="s">
        <v>12</v>
      </c>
      <c r="C31" s="4" t="s">
        <v>159</v>
      </c>
      <c r="D31" s="1" t="s">
        <v>160</v>
      </c>
      <c r="E31" s="1" t="s">
        <v>161</v>
      </c>
      <c r="F31" s="4" t="s">
        <v>16</v>
      </c>
      <c r="G31" s="1" t="s">
        <v>17</v>
      </c>
      <c r="H31" s="1" t="s">
        <v>18</v>
      </c>
      <c r="I31" s="1" t="s">
        <v>19</v>
      </c>
      <c r="J31" s="1" t="s">
        <v>162</v>
      </c>
      <c r="K31" s="1" t="s">
        <v>21</v>
      </c>
      <c r="L31" s="2">
        <v>0</v>
      </c>
    </row>
    <row r="32" ht="405" spans="1:12">
      <c r="A32" s="1" t="s">
        <v>163</v>
      </c>
      <c r="B32" s="1" t="s">
        <v>12</v>
      </c>
      <c r="C32" s="4" t="s">
        <v>164</v>
      </c>
      <c r="D32" s="1" t="s">
        <v>165</v>
      </c>
      <c r="E32" s="1" t="s">
        <v>166</v>
      </c>
      <c r="F32" s="4" t="s">
        <v>16</v>
      </c>
      <c r="G32" s="1" t="s">
        <v>17</v>
      </c>
      <c r="H32" s="1" t="s">
        <v>18</v>
      </c>
      <c r="I32" s="1" t="s">
        <v>19</v>
      </c>
      <c r="J32" s="1" t="s">
        <v>167</v>
      </c>
      <c r="K32" s="1" t="s">
        <v>21</v>
      </c>
      <c r="L32" s="2">
        <v>0</v>
      </c>
    </row>
    <row r="33" ht="409.5" spans="1:12">
      <c r="A33" s="1" t="s">
        <v>163</v>
      </c>
      <c r="B33" s="1" t="s">
        <v>12</v>
      </c>
      <c r="C33" s="4" t="s">
        <v>168</v>
      </c>
      <c r="D33" s="1" t="s">
        <v>169</v>
      </c>
      <c r="E33" s="1" t="s">
        <v>170</v>
      </c>
      <c r="F33" s="4" t="s">
        <v>16</v>
      </c>
      <c r="G33" s="1" t="s">
        <v>17</v>
      </c>
      <c r="H33" s="1" t="s">
        <v>18</v>
      </c>
      <c r="I33" s="1" t="s">
        <v>19</v>
      </c>
      <c r="J33" s="1" t="s">
        <v>171</v>
      </c>
      <c r="K33" s="1" t="s">
        <v>21</v>
      </c>
      <c r="L33" s="2">
        <v>0</v>
      </c>
    </row>
    <row r="34" ht="409.5" spans="1:12">
      <c r="A34" s="1" t="s">
        <v>172</v>
      </c>
      <c r="B34" s="1" t="s">
        <v>12</v>
      </c>
      <c r="C34" s="4" t="s">
        <v>173</v>
      </c>
      <c r="D34" s="1" t="s">
        <v>174</v>
      </c>
      <c r="E34" s="1" t="s">
        <v>175</v>
      </c>
      <c r="F34" s="4" t="s">
        <v>16</v>
      </c>
      <c r="G34" s="1" t="s">
        <v>17</v>
      </c>
      <c r="H34" s="1" t="s">
        <v>18</v>
      </c>
      <c r="I34" s="1" t="s">
        <v>19</v>
      </c>
      <c r="J34" s="1" t="s">
        <v>176</v>
      </c>
      <c r="K34" s="1" t="s">
        <v>21</v>
      </c>
      <c r="L34" s="2">
        <v>0</v>
      </c>
    </row>
    <row r="35" ht="409.5" spans="1:12">
      <c r="A35" s="1" t="s">
        <v>177</v>
      </c>
      <c r="B35" s="1" t="s">
        <v>12</v>
      </c>
      <c r="C35" s="4" t="s">
        <v>178</v>
      </c>
      <c r="D35" s="1" t="s">
        <v>179</v>
      </c>
      <c r="E35" s="1" t="s">
        <v>180</v>
      </c>
      <c r="F35" s="4" t="s">
        <v>16</v>
      </c>
      <c r="G35" s="1" t="s">
        <v>17</v>
      </c>
      <c r="H35" s="1" t="s">
        <v>18</v>
      </c>
      <c r="I35" s="1" t="s">
        <v>19</v>
      </c>
      <c r="J35" s="1" t="s">
        <v>181</v>
      </c>
      <c r="K35" s="1" t="s">
        <v>21</v>
      </c>
      <c r="L35" s="2">
        <v>0</v>
      </c>
    </row>
    <row r="36" ht="409.5" spans="1:12">
      <c r="A36" s="1" t="s">
        <v>182</v>
      </c>
      <c r="B36" s="1" t="s">
        <v>12</v>
      </c>
      <c r="C36" s="4" t="s">
        <v>183</v>
      </c>
      <c r="D36" s="1" t="s">
        <v>184</v>
      </c>
      <c r="E36" s="1" t="s">
        <v>185</v>
      </c>
      <c r="F36" s="4" t="s">
        <v>16</v>
      </c>
      <c r="G36" s="1" t="s">
        <v>17</v>
      </c>
      <c r="H36" s="1" t="s">
        <v>18</v>
      </c>
      <c r="I36" s="1" t="s">
        <v>19</v>
      </c>
      <c r="J36" s="1" t="s">
        <v>186</v>
      </c>
      <c r="K36" s="1" t="s">
        <v>21</v>
      </c>
      <c r="L36" s="2">
        <v>0</v>
      </c>
    </row>
    <row r="37" ht="409.5" spans="1:12">
      <c r="A37" s="1" t="s">
        <v>187</v>
      </c>
      <c r="B37" s="1" t="s">
        <v>12</v>
      </c>
      <c r="C37" s="4" t="s">
        <v>188</v>
      </c>
      <c r="D37" s="1" t="s">
        <v>189</v>
      </c>
      <c r="E37" s="1" t="s">
        <v>190</v>
      </c>
      <c r="F37" s="4" t="s">
        <v>16</v>
      </c>
      <c r="G37" s="1" t="s">
        <v>17</v>
      </c>
      <c r="H37" s="1" t="s">
        <v>18</v>
      </c>
      <c r="I37" s="1" t="s">
        <v>19</v>
      </c>
      <c r="J37" s="1" t="s">
        <v>191</v>
      </c>
      <c r="K37" s="1" t="s">
        <v>21</v>
      </c>
      <c r="L37" s="2">
        <v>0</v>
      </c>
    </row>
    <row r="38" ht="409.5" spans="1:12">
      <c r="A38" s="1" t="s">
        <v>187</v>
      </c>
      <c r="B38" s="1" t="s">
        <v>12</v>
      </c>
      <c r="C38" s="4" t="s">
        <v>192</v>
      </c>
      <c r="D38" s="1" t="s">
        <v>193</v>
      </c>
      <c r="E38" s="1" t="s">
        <v>194</v>
      </c>
      <c r="F38" s="4" t="s">
        <v>16</v>
      </c>
      <c r="G38" s="1" t="s">
        <v>17</v>
      </c>
      <c r="H38" s="1" t="s">
        <v>18</v>
      </c>
      <c r="I38" s="1" t="s">
        <v>19</v>
      </c>
      <c r="J38" s="1" t="s">
        <v>195</v>
      </c>
      <c r="K38" s="1" t="s">
        <v>21</v>
      </c>
      <c r="L38" s="2">
        <v>0</v>
      </c>
    </row>
    <row r="39" ht="409.5" spans="1:12">
      <c r="A39" s="1" t="s">
        <v>196</v>
      </c>
      <c r="B39" s="1" t="s">
        <v>12</v>
      </c>
      <c r="C39" s="4" t="s">
        <v>197</v>
      </c>
      <c r="D39" s="1" t="s">
        <v>198</v>
      </c>
      <c r="E39" s="1" t="s">
        <v>199</v>
      </c>
      <c r="F39" s="4" t="s">
        <v>16</v>
      </c>
      <c r="G39" s="1" t="s">
        <v>17</v>
      </c>
      <c r="H39" s="1" t="s">
        <v>18</v>
      </c>
      <c r="I39" s="1" t="s">
        <v>19</v>
      </c>
      <c r="J39" s="1" t="s">
        <v>200</v>
      </c>
      <c r="K39" s="1" t="s">
        <v>21</v>
      </c>
      <c r="L39" s="2">
        <v>0</v>
      </c>
    </row>
    <row r="40" ht="409.5" spans="1:12">
      <c r="A40" s="1" t="s">
        <v>201</v>
      </c>
      <c r="B40" s="1" t="s">
        <v>12</v>
      </c>
      <c r="C40" s="4" t="s">
        <v>202</v>
      </c>
      <c r="D40" s="1" t="s">
        <v>203</v>
      </c>
      <c r="E40" s="1" t="s">
        <v>204</v>
      </c>
      <c r="F40" s="4" t="s">
        <v>16</v>
      </c>
      <c r="G40" s="1" t="s">
        <v>17</v>
      </c>
      <c r="H40" s="1" t="s">
        <v>18</v>
      </c>
      <c r="I40" s="1" t="s">
        <v>19</v>
      </c>
      <c r="J40" s="1" t="s">
        <v>205</v>
      </c>
      <c r="K40" s="1" t="s">
        <v>21</v>
      </c>
      <c r="L40" s="2">
        <v>0</v>
      </c>
    </row>
    <row r="41" ht="409.5" spans="1:12">
      <c r="A41" s="1" t="s">
        <v>206</v>
      </c>
      <c r="B41" s="1" t="s">
        <v>12</v>
      </c>
      <c r="C41" s="4" t="s">
        <v>207</v>
      </c>
      <c r="D41" s="1" t="s">
        <v>208</v>
      </c>
      <c r="E41" s="1" t="s">
        <v>209</v>
      </c>
      <c r="F41" s="4" t="s">
        <v>16</v>
      </c>
      <c r="G41" s="1" t="s">
        <v>17</v>
      </c>
      <c r="H41" s="1" t="s">
        <v>18</v>
      </c>
      <c r="I41" s="1" t="s">
        <v>19</v>
      </c>
      <c r="J41" s="1" t="s">
        <v>210</v>
      </c>
      <c r="K41" s="1" t="s">
        <v>21</v>
      </c>
      <c r="L41" s="2">
        <v>0</v>
      </c>
    </row>
    <row r="42" ht="409.5" spans="1:12">
      <c r="A42" s="1" t="s">
        <v>206</v>
      </c>
      <c r="B42" s="1" t="s">
        <v>12</v>
      </c>
      <c r="C42" s="4" t="s">
        <v>211</v>
      </c>
      <c r="D42" s="1" t="s">
        <v>212</v>
      </c>
      <c r="E42" s="1" t="s">
        <v>213</v>
      </c>
      <c r="F42" s="4" t="s">
        <v>16</v>
      </c>
      <c r="G42" s="1" t="s">
        <v>17</v>
      </c>
      <c r="H42" s="1" t="s">
        <v>18</v>
      </c>
      <c r="I42" s="1" t="s">
        <v>19</v>
      </c>
      <c r="J42" s="1" t="s">
        <v>214</v>
      </c>
      <c r="K42" s="1" t="s">
        <v>21</v>
      </c>
      <c r="L42" s="2">
        <v>0</v>
      </c>
    </row>
    <row r="43" ht="409.5" spans="1:12">
      <c r="A43" s="1" t="s">
        <v>215</v>
      </c>
      <c r="B43" s="1" t="s">
        <v>12</v>
      </c>
      <c r="C43" s="4" t="s">
        <v>216</v>
      </c>
      <c r="D43" s="1" t="s">
        <v>109</v>
      </c>
      <c r="E43" s="1" t="s">
        <v>110</v>
      </c>
      <c r="F43" s="4" t="s">
        <v>16</v>
      </c>
      <c r="G43" s="1" t="s">
        <v>17</v>
      </c>
      <c r="H43" s="1" t="s">
        <v>18</v>
      </c>
      <c r="I43" s="1" t="s">
        <v>19</v>
      </c>
      <c r="J43" s="1" t="s">
        <v>217</v>
      </c>
      <c r="K43" s="1" t="s">
        <v>21</v>
      </c>
      <c r="L43" s="2">
        <v>0</v>
      </c>
    </row>
    <row r="44" ht="409.5" spans="1:12">
      <c r="A44" s="1" t="s">
        <v>215</v>
      </c>
      <c r="B44" s="1" t="s">
        <v>12</v>
      </c>
      <c r="C44" s="4" t="s">
        <v>218</v>
      </c>
      <c r="D44" s="1" t="s">
        <v>219</v>
      </c>
      <c r="E44" s="1" t="s">
        <v>220</v>
      </c>
      <c r="F44" s="4" t="s">
        <v>16</v>
      </c>
      <c r="G44" s="1" t="s">
        <v>17</v>
      </c>
      <c r="H44" s="1" t="s">
        <v>18</v>
      </c>
      <c r="I44" s="1" t="s">
        <v>19</v>
      </c>
      <c r="J44" s="1" t="s">
        <v>221</v>
      </c>
      <c r="K44" s="1" t="s">
        <v>21</v>
      </c>
      <c r="L44" s="2">
        <v>0</v>
      </c>
    </row>
    <row r="45" ht="409.5" spans="1:12">
      <c r="A45" s="1" t="s">
        <v>222</v>
      </c>
      <c r="B45" s="1" t="s">
        <v>12</v>
      </c>
      <c r="C45" s="4" t="s">
        <v>223</v>
      </c>
      <c r="D45" s="1" t="s">
        <v>224</v>
      </c>
      <c r="E45" s="1" t="s">
        <v>225</v>
      </c>
      <c r="F45" s="4" t="s">
        <v>16</v>
      </c>
      <c r="G45" s="1" t="s">
        <v>17</v>
      </c>
      <c r="H45" s="1" t="s">
        <v>18</v>
      </c>
      <c r="I45" s="1" t="s">
        <v>19</v>
      </c>
      <c r="J45" s="1" t="s">
        <v>226</v>
      </c>
      <c r="K45" s="1" t="s">
        <v>21</v>
      </c>
      <c r="L45" s="2">
        <v>0</v>
      </c>
    </row>
    <row r="46" ht="409.5" spans="1:12">
      <c r="A46" s="1" t="s">
        <v>227</v>
      </c>
      <c r="B46" s="1" t="s">
        <v>12</v>
      </c>
      <c r="C46" s="4" t="s">
        <v>228</v>
      </c>
      <c r="D46" s="1" t="s">
        <v>229</v>
      </c>
      <c r="E46" s="1" t="s">
        <v>230</v>
      </c>
      <c r="F46" s="4" t="s">
        <v>16</v>
      </c>
      <c r="G46" s="1" t="s">
        <v>17</v>
      </c>
      <c r="H46" s="1" t="s">
        <v>18</v>
      </c>
      <c r="I46" s="1" t="s">
        <v>19</v>
      </c>
      <c r="J46" s="1" t="s">
        <v>231</v>
      </c>
      <c r="K46" s="1" t="s">
        <v>21</v>
      </c>
      <c r="L46" s="2">
        <v>0</v>
      </c>
    </row>
    <row r="47" ht="409.5" spans="1:12">
      <c r="A47" s="1" t="s">
        <v>227</v>
      </c>
      <c r="B47" s="1" t="s">
        <v>12</v>
      </c>
      <c r="C47" s="4" t="s">
        <v>232</v>
      </c>
      <c r="D47" s="1" t="s">
        <v>233</v>
      </c>
      <c r="E47" s="1" t="s">
        <v>234</v>
      </c>
      <c r="F47" s="4" t="s">
        <v>16</v>
      </c>
      <c r="G47" s="1" t="s">
        <v>17</v>
      </c>
      <c r="H47" s="1" t="s">
        <v>18</v>
      </c>
      <c r="I47" s="1" t="s">
        <v>19</v>
      </c>
      <c r="J47" s="1" t="s">
        <v>235</v>
      </c>
      <c r="K47" s="1" t="s">
        <v>21</v>
      </c>
      <c r="L47" s="2">
        <v>0</v>
      </c>
    </row>
    <row r="48" ht="409.5" spans="1:12">
      <c r="A48" s="1" t="s">
        <v>236</v>
      </c>
      <c r="B48" s="1" t="s">
        <v>12</v>
      </c>
      <c r="C48" s="4" t="s">
        <v>237</v>
      </c>
      <c r="D48" s="1" t="s">
        <v>238</v>
      </c>
      <c r="E48" s="1" t="s">
        <v>239</v>
      </c>
      <c r="F48" s="4" t="s">
        <v>16</v>
      </c>
      <c r="G48" s="1" t="s">
        <v>17</v>
      </c>
      <c r="H48" s="1" t="s">
        <v>18</v>
      </c>
      <c r="I48" s="1" t="s">
        <v>19</v>
      </c>
      <c r="J48" s="1" t="s">
        <v>240</v>
      </c>
      <c r="K48" s="1" t="s">
        <v>21</v>
      </c>
      <c r="L48" s="2">
        <v>0</v>
      </c>
    </row>
    <row r="49" ht="409.5" spans="1:12">
      <c r="A49" s="1" t="s">
        <v>241</v>
      </c>
      <c r="B49" s="1" t="s">
        <v>12</v>
      </c>
      <c r="C49" s="4" t="s">
        <v>242</v>
      </c>
      <c r="D49" s="1" t="s">
        <v>243</v>
      </c>
      <c r="E49" s="1" t="s">
        <v>244</v>
      </c>
      <c r="F49" s="4" t="s">
        <v>16</v>
      </c>
      <c r="G49" s="1" t="s">
        <v>17</v>
      </c>
      <c r="H49" s="1" t="s">
        <v>18</v>
      </c>
      <c r="I49" s="1" t="s">
        <v>19</v>
      </c>
      <c r="J49" s="1" t="s">
        <v>245</v>
      </c>
      <c r="K49" s="1" t="s">
        <v>21</v>
      </c>
      <c r="L49" s="2">
        <v>0</v>
      </c>
    </row>
    <row r="50" ht="409.5" spans="1:12">
      <c r="A50" s="1" t="s">
        <v>246</v>
      </c>
      <c r="B50" s="1" t="s">
        <v>12</v>
      </c>
      <c r="C50" s="4" t="s">
        <v>247</v>
      </c>
      <c r="D50" s="1" t="s">
        <v>248</v>
      </c>
      <c r="E50" s="1" t="s">
        <v>249</v>
      </c>
      <c r="F50" s="4" t="s">
        <v>16</v>
      </c>
      <c r="G50" s="1" t="s">
        <v>17</v>
      </c>
      <c r="H50" s="1" t="s">
        <v>18</v>
      </c>
      <c r="I50" s="1" t="s">
        <v>19</v>
      </c>
      <c r="J50" s="1" t="s">
        <v>250</v>
      </c>
      <c r="K50" s="1" t="s">
        <v>21</v>
      </c>
      <c r="L50" s="2" t="str">
        <f>HYPERLINK("https://files.afu.se/Downloads/Transcripts/Phantoms%20and%20Monster%20(Lon%20Strickler)/2022 11 19 - Phantoms &amp; Monsters Radio - BARRY LITTLETON - PARANORMAL &amp; NEAR-DEATH EXPERIENCER - Bernadette McDaniel (Host)_iO76uVXk8MI - transcript (automated).pdf","Transcript Link")</f>
        <v>Transcript Link</v>
      </c>
    </row>
    <row r="51" ht="409.5" spans="1:12">
      <c r="A51" s="1" t="s">
        <v>246</v>
      </c>
      <c r="B51" s="1" t="s">
        <v>12</v>
      </c>
      <c r="C51" s="4" t="s">
        <v>251</v>
      </c>
      <c r="D51" s="1" t="s">
        <v>252</v>
      </c>
      <c r="E51" s="1" t="s">
        <v>253</v>
      </c>
      <c r="F51" s="4" t="s">
        <v>16</v>
      </c>
      <c r="G51" s="1" t="s">
        <v>17</v>
      </c>
      <c r="H51" s="1" t="s">
        <v>18</v>
      </c>
      <c r="I51" s="1" t="s">
        <v>19</v>
      </c>
      <c r="J51" s="1" t="s">
        <v>254</v>
      </c>
      <c r="K51" s="1" t="s">
        <v>21</v>
      </c>
      <c r="L51" s="2">
        <v>0</v>
      </c>
    </row>
    <row r="52" ht="409.5" spans="1:12">
      <c r="A52" s="1" t="s">
        <v>255</v>
      </c>
      <c r="B52" s="1" t="s">
        <v>12</v>
      </c>
      <c r="C52" s="4" t="s">
        <v>256</v>
      </c>
      <c r="D52" s="1" t="s">
        <v>257</v>
      </c>
      <c r="E52" s="1" t="s">
        <v>258</v>
      </c>
      <c r="F52" s="4" t="s">
        <v>16</v>
      </c>
      <c r="G52" s="1" t="s">
        <v>17</v>
      </c>
      <c r="H52" s="1" t="s">
        <v>18</v>
      </c>
      <c r="I52" s="1" t="s">
        <v>19</v>
      </c>
      <c r="J52" s="1" t="s">
        <v>259</v>
      </c>
      <c r="K52" s="1" t="s">
        <v>21</v>
      </c>
      <c r="L52" s="2">
        <v>0</v>
      </c>
    </row>
    <row r="53" ht="409.5" spans="1:12">
      <c r="A53" s="1" t="s">
        <v>255</v>
      </c>
      <c r="B53" s="1" t="s">
        <v>12</v>
      </c>
      <c r="C53" s="4" t="s">
        <v>260</v>
      </c>
      <c r="D53" s="1" t="s">
        <v>261</v>
      </c>
      <c r="E53" s="1" t="s">
        <v>262</v>
      </c>
      <c r="F53" s="4" t="s">
        <v>16</v>
      </c>
      <c r="G53" s="1" t="s">
        <v>17</v>
      </c>
      <c r="H53" s="1" t="s">
        <v>18</v>
      </c>
      <c r="I53" s="1" t="s">
        <v>19</v>
      </c>
      <c r="J53" s="1" t="s">
        <v>263</v>
      </c>
      <c r="K53" s="1" t="s">
        <v>21</v>
      </c>
      <c r="L53" s="2">
        <v>0</v>
      </c>
    </row>
    <row r="54" ht="409.5" spans="1:12">
      <c r="A54" s="1" t="s">
        <v>264</v>
      </c>
      <c r="B54" s="1" t="s">
        <v>12</v>
      </c>
      <c r="C54" s="4" t="s">
        <v>265</v>
      </c>
      <c r="D54" s="1" t="s">
        <v>266</v>
      </c>
      <c r="E54" s="1" t="s">
        <v>267</v>
      </c>
      <c r="F54" s="4" t="s">
        <v>16</v>
      </c>
      <c r="G54" s="1" t="s">
        <v>17</v>
      </c>
      <c r="H54" s="1" t="s">
        <v>18</v>
      </c>
      <c r="I54" s="1" t="s">
        <v>19</v>
      </c>
      <c r="J54" s="1" t="s">
        <v>268</v>
      </c>
      <c r="K54" s="1" t="s">
        <v>21</v>
      </c>
      <c r="L54" s="2">
        <v>0</v>
      </c>
    </row>
    <row r="55" ht="345" spans="1:12">
      <c r="A55" s="1" t="s">
        <v>269</v>
      </c>
      <c r="B55" s="1" t="s">
        <v>12</v>
      </c>
      <c r="C55" s="4" t="s">
        <v>270</v>
      </c>
      <c r="D55" s="1" t="s">
        <v>271</v>
      </c>
      <c r="E55" s="1" t="s">
        <v>272</v>
      </c>
      <c r="F55" s="4" t="s">
        <v>16</v>
      </c>
      <c r="G55" s="1" t="s">
        <v>17</v>
      </c>
      <c r="H55" s="1" t="s">
        <v>18</v>
      </c>
      <c r="I55" s="1" t="s">
        <v>19</v>
      </c>
      <c r="J55" s="1" t="s">
        <v>273</v>
      </c>
      <c r="K55" s="1" t="s">
        <v>21</v>
      </c>
      <c r="L55" s="2">
        <v>0</v>
      </c>
    </row>
    <row r="56" ht="409.5" spans="1:12">
      <c r="A56" s="1" t="s">
        <v>269</v>
      </c>
      <c r="B56" s="1" t="s">
        <v>12</v>
      </c>
      <c r="C56" s="4" t="s">
        <v>274</v>
      </c>
      <c r="D56" s="1" t="s">
        <v>275</v>
      </c>
      <c r="E56" s="1" t="s">
        <v>276</v>
      </c>
      <c r="F56" s="5" t="s">
        <v>16</v>
      </c>
      <c r="G56" s="1" t="s">
        <v>17</v>
      </c>
      <c r="H56" s="1" t="s">
        <v>18</v>
      </c>
      <c r="I56" s="1" t="s">
        <v>19</v>
      </c>
      <c r="J56" s="1" t="s">
        <v>277</v>
      </c>
      <c r="K56" s="1" t="s">
        <v>21</v>
      </c>
      <c r="L56" s="2">
        <v>0</v>
      </c>
    </row>
    <row r="57" ht="409.5" spans="1:12">
      <c r="A57" s="1" t="s">
        <v>278</v>
      </c>
      <c r="B57" s="1" t="s">
        <v>12</v>
      </c>
      <c r="C57" s="4" t="s">
        <v>279</v>
      </c>
      <c r="D57" s="1" t="s">
        <v>280</v>
      </c>
      <c r="E57" s="1" t="s">
        <v>281</v>
      </c>
      <c r="F57" s="4" t="s">
        <v>16</v>
      </c>
      <c r="G57" s="1" t="s">
        <v>17</v>
      </c>
      <c r="H57" s="1" t="s">
        <v>18</v>
      </c>
      <c r="I57" s="1" t="s">
        <v>19</v>
      </c>
      <c r="J57" s="1" t="s">
        <v>282</v>
      </c>
      <c r="K57" s="1" t="s">
        <v>21</v>
      </c>
      <c r="L57" s="2" t="str">
        <f>HYPERLINK("https://files.afu.se/Downloads/Transcripts/Phantoms%20and%20Monster%20(Lon%20Strickler)/2022 10 28 - Phantoms &amp; Monsters Radio - 'HALLOWEEN SPECIAL!' Hosted by VINCENT RICHARDSON &amp; BERNADETTE McDANIEL - LIVE!_OFdXbQM9STU - transcript (automated).pdf","Transcript Link")</f>
        <v>Transcript Link</v>
      </c>
    </row>
    <row r="58" ht="409.5" spans="1:12">
      <c r="A58" s="1" t="s">
        <v>283</v>
      </c>
      <c r="B58" s="1" t="s">
        <v>12</v>
      </c>
      <c r="C58" s="4" t="s">
        <v>284</v>
      </c>
      <c r="D58" s="1" t="s">
        <v>285</v>
      </c>
      <c r="E58" s="1" t="s">
        <v>286</v>
      </c>
      <c r="F58" s="4" t="s">
        <v>16</v>
      </c>
      <c r="G58" s="1" t="s">
        <v>17</v>
      </c>
      <c r="H58" s="1" t="s">
        <v>18</v>
      </c>
      <c r="I58" s="1" t="s">
        <v>19</v>
      </c>
      <c r="J58" s="1" t="s">
        <v>287</v>
      </c>
      <c r="K58" s="1" t="s">
        <v>21</v>
      </c>
      <c r="L58" s="2">
        <v>0</v>
      </c>
    </row>
    <row r="59" ht="409.5" spans="1:12">
      <c r="A59" s="1" t="s">
        <v>288</v>
      </c>
      <c r="B59" s="1" t="s">
        <v>12</v>
      </c>
      <c r="C59" s="4" t="s">
        <v>289</v>
      </c>
      <c r="D59" s="1" t="s">
        <v>290</v>
      </c>
      <c r="E59" s="1" t="s">
        <v>291</v>
      </c>
      <c r="F59" s="4" t="s">
        <v>16</v>
      </c>
      <c r="G59" s="1" t="s">
        <v>17</v>
      </c>
      <c r="H59" s="1" t="s">
        <v>18</v>
      </c>
      <c r="I59" s="1" t="s">
        <v>19</v>
      </c>
      <c r="J59" s="1" t="s">
        <v>292</v>
      </c>
      <c r="K59" s="1" t="s">
        <v>21</v>
      </c>
      <c r="L59" s="2">
        <v>0</v>
      </c>
    </row>
    <row r="60" ht="409.5" spans="1:12">
      <c r="A60" s="1" t="s">
        <v>293</v>
      </c>
      <c r="B60" s="1" t="s">
        <v>12</v>
      </c>
      <c r="C60" s="4" t="s">
        <v>294</v>
      </c>
      <c r="D60" s="1" t="s">
        <v>295</v>
      </c>
      <c r="E60" s="1" t="s">
        <v>296</v>
      </c>
      <c r="F60" s="4" t="s">
        <v>16</v>
      </c>
      <c r="G60" s="1" t="s">
        <v>17</v>
      </c>
      <c r="H60" s="1" t="s">
        <v>18</v>
      </c>
      <c r="I60" s="1" t="s">
        <v>19</v>
      </c>
      <c r="J60" s="1" t="s">
        <v>297</v>
      </c>
      <c r="K60" s="1" t="s">
        <v>21</v>
      </c>
      <c r="L60" s="2">
        <v>0</v>
      </c>
    </row>
    <row r="61" ht="409.5" spans="1:12">
      <c r="A61" s="1" t="s">
        <v>298</v>
      </c>
      <c r="B61" s="1" t="s">
        <v>12</v>
      </c>
      <c r="C61" s="4" t="s">
        <v>299</v>
      </c>
      <c r="D61" s="1" t="s">
        <v>300</v>
      </c>
      <c r="E61" s="1" t="s">
        <v>301</v>
      </c>
      <c r="F61" s="4" t="s">
        <v>16</v>
      </c>
      <c r="G61" s="1" t="s">
        <v>17</v>
      </c>
      <c r="H61" s="1" t="s">
        <v>18</v>
      </c>
      <c r="I61" s="1" t="s">
        <v>19</v>
      </c>
      <c r="J61" s="1" t="s">
        <v>302</v>
      </c>
      <c r="K61" s="1" t="s">
        <v>21</v>
      </c>
      <c r="L61" s="2">
        <v>0</v>
      </c>
    </row>
    <row r="62" ht="409.5" spans="1:12">
      <c r="A62" s="1" t="s">
        <v>303</v>
      </c>
      <c r="B62" s="1" t="s">
        <v>12</v>
      </c>
      <c r="C62" s="4" t="s">
        <v>304</v>
      </c>
      <c r="D62" s="1" t="s">
        <v>305</v>
      </c>
      <c r="E62" s="1" t="s">
        <v>306</v>
      </c>
      <c r="F62" s="4" t="s">
        <v>16</v>
      </c>
      <c r="G62" s="1" t="s">
        <v>17</v>
      </c>
      <c r="H62" s="1" t="s">
        <v>18</v>
      </c>
      <c r="I62" s="1" t="s">
        <v>19</v>
      </c>
      <c r="J62" s="1" t="s">
        <v>307</v>
      </c>
      <c r="K62" s="1" t="s">
        <v>21</v>
      </c>
      <c r="L62" s="2">
        <v>0</v>
      </c>
    </row>
    <row r="63" ht="409.5" spans="1:12">
      <c r="A63" s="1" t="s">
        <v>308</v>
      </c>
      <c r="B63" s="1" t="s">
        <v>12</v>
      </c>
      <c r="C63" s="4" t="s">
        <v>309</v>
      </c>
      <c r="D63" s="1" t="s">
        <v>310</v>
      </c>
      <c r="E63" s="1" t="s">
        <v>311</v>
      </c>
      <c r="F63" s="4" t="s">
        <v>16</v>
      </c>
      <c r="G63" s="1" t="s">
        <v>17</v>
      </c>
      <c r="H63" s="1" t="s">
        <v>18</v>
      </c>
      <c r="I63" s="1" t="s">
        <v>19</v>
      </c>
      <c r="J63" s="1" t="s">
        <v>312</v>
      </c>
      <c r="K63" s="1" t="s">
        <v>21</v>
      </c>
      <c r="L63" s="2">
        <v>0</v>
      </c>
    </row>
    <row r="64" ht="409.5" spans="1:12">
      <c r="A64" s="1" t="s">
        <v>313</v>
      </c>
      <c r="B64" s="1" t="s">
        <v>12</v>
      </c>
      <c r="C64" s="4" t="s">
        <v>314</v>
      </c>
      <c r="D64" s="1" t="s">
        <v>315</v>
      </c>
      <c r="E64" s="1" t="s">
        <v>316</v>
      </c>
      <c r="F64" s="4" t="s">
        <v>16</v>
      </c>
      <c r="G64" s="1" t="s">
        <v>17</v>
      </c>
      <c r="H64" s="1" t="s">
        <v>18</v>
      </c>
      <c r="I64" s="1" t="s">
        <v>19</v>
      </c>
      <c r="J64" s="1" t="s">
        <v>317</v>
      </c>
      <c r="K64" s="1" t="s">
        <v>21</v>
      </c>
      <c r="L64" s="2">
        <v>0</v>
      </c>
    </row>
    <row r="65" ht="409.5" spans="1:12">
      <c r="A65" s="1" t="s">
        <v>318</v>
      </c>
      <c r="B65" s="1" t="s">
        <v>12</v>
      </c>
      <c r="C65" s="4" t="s">
        <v>319</v>
      </c>
      <c r="D65" s="1" t="s">
        <v>320</v>
      </c>
      <c r="E65" s="1" t="s">
        <v>321</v>
      </c>
      <c r="F65" s="4" t="s">
        <v>16</v>
      </c>
      <c r="G65" s="1" t="s">
        <v>17</v>
      </c>
      <c r="H65" s="1" t="s">
        <v>18</v>
      </c>
      <c r="I65" s="1" t="s">
        <v>19</v>
      </c>
      <c r="J65" s="1" t="s">
        <v>322</v>
      </c>
      <c r="K65" s="1" t="s">
        <v>21</v>
      </c>
      <c r="L65" s="2">
        <v>0</v>
      </c>
    </row>
    <row r="66" ht="409.5" spans="1:12">
      <c r="A66" s="1" t="s">
        <v>323</v>
      </c>
      <c r="B66" s="1" t="s">
        <v>12</v>
      </c>
      <c r="C66" s="4" t="s">
        <v>324</v>
      </c>
      <c r="D66" s="1" t="s">
        <v>325</v>
      </c>
      <c r="E66" s="1" t="s">
        <v>326</v>
      </c>
      <c r="F66" s="4" t="s">
        <v>16</v>
      </c>
      <c r="G66" s="1" t="s">
        <v>17</v>
      </c>
      <c r="H66" s="1" t="s">
        <v>18</v>
      </c>
      <c r="I66" s="1" t="s">
        <v>19</v>
      </c>
      <c r="J66" s="1" t="s">
        <v>327</v>
      </c>
      <c r="K66" s="1" t="s">
        <v>21</v>
      </c>
      <c r="L66" s="2">
        <v>0</v>
      </c>
    </row>
    <row r="67" ht="409.5" spans="1:12">
      <c r="A67" s="1" t="s">
        <v>328</v>
      </c>
      <c r="B67" s="1" t="s">
        <v>12</v>
      </c>
      <c r="C67" s="4" t="s">
        <v>329</v>
      </c>
      <c r="D67" s="1" t="s">
        <v>330</v>
      </c>
      <c r="E67" s="1" t="s">
        <v>331</v>
      </c>
      <c r="F67" s="4" t="s">
        <v>16</v>
      </c>
      <c r="G67" s="1" t="s">
        <v>17</v>
      </c>
      <c r="H67" s="1" t="s">
        <v>18</v>
      </c>
      <c r="I67" s="1" t="s">
        <v>19</v>
      </c>
      <c r="J67" s="1" t="s">
        <v>332</v>
      </c>
      <c r="K67" s="1" t="s">
        <v>21</v>
      </c>
      <c r="L67" s="2">
        <v>0</v>
      </c>
    </row>
    <row r="68" ht="409.5" spans="1:12">
      <c r="A68" s="1" t="s">
        <v>333</v>
      </c>
      <c r="B68" s="1" t="s">
        <v>12</v>
      </c>
      <c r="C68" s="4" t="s">
        <v>334</v>
      </c>
      <c r="D68" s="1" t="s">
        <v>335</v>
      </c>
      <c r="E68" s="1" t="s">
        <v>336</v>
      </c>
      <c r="F68" s="4" t="s">
        <v>16</v>
      </c>
      <c r="G68" s="1" t="s">
        <v>17</v>
      </c>
      <c r="H68" s="1" t="s">
        <v>18</v>
      </c>
      <c r="I68" s="1" t="s">
        <v>19</v>
      </c>
      <c r="J68" s="1" t="s">
        <v>337</v>
      </c>
      <c r="K68" s="1" t="s">
        <v>21</v>
      </c>
      <c r="L68" s="2">
        <v>0</v>
      </c>
    </row>
    <row r="69" ht="409.5" spans="1:12">
      <c r="A69" s="1" t="s">
        <v>338</v>
      </c>
      <c r="B69" s="1" t="s">
        <v>12</v>
      </c>
      <c r="C69" s="4" t="s">
        <v>339</v>
      </c>
      <c r="D69" s="1" t="s">
        <v>340</v>
      </c>
      <c r="E69" s="1" t="s">
        <v>341</v>
      </c>
      <c r="F69" s="4" t="s">
        <v>16</v>
      </c>
      <c r="G69" s="1" t="s">
        <v>17</v>
      </c>
      <c r="H69" s="1" t="s">
        <v>18</v>
      </c>
      <c r="I69" s="1" t="s">
        <v>19</v>
      </c>
      <c r="J69" s="1" t="s">
        <v>342</v>
      </c>
      <c r="K69" s="1" t="s">
        <v>21</v>
      </c>
      <c r="L69" s="2">
        <v>0</v>
      </c>
    </row>
    <row r="70" ht="409.5" spans="1:12">
      <c r="A70" s="1" t="s">
        <v>343</v>
      </c>
      <c r="B70" s="1" t="s">
        <v>12</v>
      </c>
      <c r="C70" s="4" t="s">
        <v>344</v>
      </c>
      <c r="D70" s="1" t="s">
        <v>345</v>
      </c>
      <c r="E70" s="1" t="s">
        <v>346</v>
      </c>
      <c r="F70" s="4" t="s">
        <v>16</v>
      </c>
      <c r="G70" s="1" t="s">
        <v>17</v>
      </c>
      <c r="H70" s="1" t="s">
        <v>18</v>
      </c>
      <c r="I70" s="1" t="s">
        <v>19</v>
      </c>
      <c r="J70" s="1" t="s">
        <v>347</v>
      </c>
      <c r="K70" s="1" t="s">
        <v>21</v>
      </c>
      <c r="L70" s="6" t="str">
        <f>HYPERLINK("https://files.afu.se/Downloads/Transcripts/Phantoms%20and%20Monster%20(Lon%20Strickler)/2022 08 25 - Phantoms &amp; Monsters Radio - 'BABY FROM HELL!'   DC SUBURB BIGFOOT   'WHITE' DOGMAN - Lon Strickler (Host)_IsBy775NR8o - transcript (automated).pdf","Transcript Link")</f>
        <v>Transcript Link</v>
      </c>
    </row>
    <row r="71" ht="409.5" spans="1:12">
      <c r="A71" s="1" t="s">
        <v>348</v>
      </c>
      <c r="B71" s="1" t="s">
        <v>12</v>
      </c>
      <c r="C71" s="4" t="s">
        <v>349</v>
      </c>
      <c r="D71" s="1" t="s">
        <v>350</v>
      </c>
      <c r="E71" s="1" t="s">
        <v>351</v>
      </c>
      <c r="F71" s="4" t="s">
        <v>16</v>
      </c>
      <c r="G71" s="1" t="s">
        <v>17</v>
      </c>
      <c r="H71" s="1" t="s">
        <v>18</v>
      </c>
      <c r="I71" s="1" t="s">
        <v>19</v>
      </c>
      <c r="J71" s="1" t="s">
        <v>352</v>
      </c>
      <c r="K71" s="1" t="s">
        <v>21</v>
      </c>
      <c r="L71" s="2">
        <v>0</v>
      </c>
    </row>
    <row r="72" ht="409.5" spans="1:12">
      <c r="A72" s="1" t="s">
        <v>353</v>
      </c>
      <c r="B72" s="1" t="s">
        <v>12</v>
      </c>
      <c r="C72" s="4" t="s">
        <v>354</v>
      </c>
      <c r="D72" s="1" t="s">
        <v>355</v>
      </c>
      <c r="E72" s="1" t="s">
        <v>356</v>
      </c>
      <c r="F72" s="4" t="s">
        <v>16</v>
      </c>
      <c r="G72" s="1" t="s">
        <v>17</v>
      </c>
      <c r="H72" s="1" t="s">
        <v>18</v>
      </c>
      <c r="I72" s="1" t="s">
        <v>19</v>
      </c>
      <c r="J72" s="1" t="s">
        <v>357</v>
      </c>
      <c r="K72" s="1" t="s">
        <v>21</v>
      </c>
      <c r="L72" s="2">
        <v>0</v>
      </c>
    </row>
    <row r="73" ht="409.5" spans="1:12">
      <c r="A73" s="1" t="s">
        <v>358</v>
      </c>
      <c r="B73" s="1" t="s">
        <v>12</v>
      </c>
      <c r="C73" s="4" t="s">
        <v>359</v>
      </c>
      <c r="D73" s="1" t="s">
        <v>360</v>
      </c>
      <c r="E73" s="1" t="s">
        <v>361</v>
      </c>
      <c r="F73" s="4" t="s">
        <v>16</v>
      </c>
      <c r="G73" s="1" t="s">
        <v>17</v>
      </c>
      <c r="H73" s="1" t="s">
        <v>18</v>
      </c>
      <c r="I73" s="1" t="s">
        <v>19</v>
      </c>
      <c r="J73" s="1" t="s">
        <v>362</v>
      </c>
      <c r="K73" s="1" t="s">
        <v>21</v>
      </c>
      <c r="L73" s="2">
        <v>0</v>
      </c>
    </row>
    <row r="74" ht="409.5" spans="1:12">
      <c r="A74" s="1" t="s">
        <v>363</v>
      </c>
      <c r="B74" s="1" t="s">
        <v>12</v>
      </c>
      <c r="C74" s="4" t="s">
        <v>364</v>
      </c>
      <c r="D74" s="1" t="s">
        <v>365</v>
      </c>
      <c r="E74" s="1" t="s">
        <v>366</v>
      </c>
      <c r="F74" s="4" t="s">
        <v>16</v>
      </c>
      <c r="G74" s="1" t="s">
        <v>17</v>
      </c>
      <c r="H74" s="1" t="s">
        <v>18</v>
      </c>
      <c r="I74" s="1" t="s">
        <v>19</v>
      </c>
      <c r="J74" s="1" t="s">
        <v>367</v>
      </c>
      <c r="K74" s="1" t="s">
        <v>21</v>
      </c>
      <c r="L74" s="2">
        <v>0</v>
      </c>
    </row>
    <row r="75" ht="409.5" spans="1:12">
      <c r="A75" s="1" t="s">
        <v>368</v>
      </c>
      <c r="B75" s="1" t="s">
        <v>12</v>
      </c>
      <c r="C75" s="4" t="s">
        <v>369</v>
      </c>
      <c r="D75" s="1" t="s">
        <v>370</v>
      </c>
      <c r="E75" s="1" t="s">
        <v>371</v>
      </c>
      <c r="F75" s="4" t="s">
        <v>16</v>
      </c>
      <c r="G75" s="1" t="s">
        <v>17</v>
      </c>
      <c r="H75" s="1" t="s">
        <v>18</v>
      </c>
      <c r="I75" s="1" t="s">
        <v>19</v>
      </c>
      <c r="J75" s="1" t="s">
        <v>372</v>
      </c>
      <c r="K75" s="1" t="s">
        <v>21</v>
      </c>
      <c r="L75" s="2">
        <v>0</v>
      </c>
    </row>
    <row r="76" ht="409.5" spans="1:12">
      <c r="A76" s="1" t="s">
        <v>373</v>
      </c>
      <c r="B76" s="1" t="s">
        <v>12</v>
      </c>
      <c r="C76" s="4" t="s">
        <v>374</v>
      </c>
      <c r="D76" s="1" t="s">
        <v>375</v>
      </c>
      <c r="E76" s="1" t="s">
        <v>376</v>
      </c>
      <c r="F76" s="4" t="s">
        <v>16</v>
      </c>
      <c r="G76" s="1" t="s">
        <v>17</v>
      </c>
      <c r="H76" s="1" t="s">
        <v>18</v>
      </c>
      <c r="I76" s="1" t="s">
        <v>19</v>
      </c>
      <c r="J76" s="1" t="s">
        <v>377</v>
      </c>
      <c r="K76" s="1" t="s">
        <v>21</v>
      </c>
      <c r="L76" s="2">
        <v>0</v>
      </c>
    </row>
    <row r="77" ht="409.5" spans="1:12">
      <c r="A77" s="1" t="s">
        <v>378</v>
      </c>
      <c r="B77" s="1" t="s">
        <v>12</v>
      </c>
      <c r="C77" s="4" t="s">
        <v>379</v>
      </c>
      <c r="D77" s="1" t="s">
        <v>380</v>
      </c>
      <c r="E77" s="1" t="s">
        <v>381</v>
      </c>
      <c r="F77" s="4" t="s">
        <v>16</v>
      </c>
      <c r="G77" s="1" t="s">
        <v>17</v>
      </c>
      <c r="H77" s="1" t="s">
        <v>18</v>
      </c>
      <c r="I77" s="1" t="s">
        <v>19</v>
      </c>
      <c r="J77" s="1" t="s">
        <v>382</v>
      </c>
      <c r="K77" s="1" t="s">
        <v>21</v>
      </c>
      <c r="L77" s="2">
        <v>0</v>
      </c>
    </row>
    <row r="78" ht="409.5" spans="1:12">
      <c r="A78" s="1" t="s">
        <v>383</v>
      </c>
      <c r="B78" s="1" t="s">
        <v>12</v>
      </c>
      <c r="C78" s="4" t="s">
        <v>384</v>
      </c>
      <c r="D78" s="1" t="s">
        <v>385</v>
      </c>
      <c r="E78" s="1" t="s">
        <v>386</v>
      </c>
      <c r="F78" s="4" t="s">
        <v>16</v>
      </c>
      <c r="G78" s="1" t="s">
        <v>17</v>
      </c>
      <c r="H78" s="1" t="s">
        <v>18</v>
      </c>
      <c r="I78" s="1" t="s">
        <v>19</v>
      </c>
      <c r="J78" s="1" t="s">
        <v>387</v>
      </c>
      <c r="K78" s="1" t="s">
        <v>21</v>
      </c>
      <c r="L78" s="2">
        <v>0</v>
      </c>
    </row>
    <row r="79" ht="409.5" spans="1:12">
      <c r="A79" s="1" t="s">
        <v>388</v>
      </c>
      <c r="B79" s="1" t="s">
        <v>12</v>
      </c>
      <c r="C79" s="4" t="s">
        <v>389</v>
      </c>
      <c r="D79" s="1" t="s">
        <v>390</v>
      </c>
      <c r="E79" s="1" t="s">
        <v>391</v>
      </c>
      <c r="F79" s="4" t="s">
        <v>16</v>
      </c>
      <c r="G79" s="1" t="s">
        <v>17</v>
      </c>
      <c r="H79" s="1" t="s">
        <v>18</v>
      </c>
      <c r="I79" s="1" t="s">
        <v>19</v>
      </c>
      <c r="J79" s="1" t="s">
        <v>392</v>
      </c>
      <c r="K79" s="1" t="s">
        <v>21</v>
      </c>
      <c r="L79" s="2">
        <v>0</v>
      </c>
    </row>
    <row r="80" ht="409.5" spans="1:12">
      <c r="A80" s="1" t="s">
        <v>393</v>
      </c>
      <c r="B80" s="1" t="s">
        <v>12</v>
      </c>
      <c r="C80" s="4" t="s">
        <v>394</v>
      </c>
      <c r="D80" s="1" t="s">
        <v>395</v>
      </c>
      <c r="E80" s="1" t="s">
        <v>396</v>
      </c>
      <c r="F80" s="4" t="s">
        <v>16</v>
      </c>
      <c r="G80" s="1" t="s">
        <v>17</v>
      </c>
      <c r="H80" s="1" t="s">
        <v>18</v>
      </c>
      <c r="I80" s="1" t="s">
        <v>19</v>
      </c>
      <c r="J80" s="1" t="s">
        <v>397</v>
      </c>
      <c r="K80" s="1" t="s">
        <v>21</v>
      </c>
      <c r="L80" s="2">
        <v>0</v>
      </c>
    </row>
    <row r="81" ht="409.5" spans="1:12">
      <c r="A81" s="1" t="s">
        <v>398</v>
      </c>
      <c r="B81" s="1" t="s">
        <v>12</v>
      </c>
      <c r="C81" s="4" t="s">
        <v>399</v>
      </c>
      <c r="D81" s="1" t="s">
        <v>400</v>
      </c>
      <c r="E81" s="1" t="s">
        <v>401</v>
      </c>
      <c r="F81" s="4" t="s">
        <v>16</v>
      </c>
      <c r="G81" s="1" t="s">
        <v>17</v>
      </c>
      <c r="H81" s="1" t="s">
        <v>18</v>
      </c>
      <c r="I81" s="1" t="s">
        <v>19</v>
      </c>
      <c r="J81" s="1" t="s">
        <v>402</v>
      </c>
      <c r="K81" s="1" t="s">
        <v>21</v>
      </c>
      <c r="L81" s="2">
        <v>0</v>
      </c>
    </row>
    <row r="82" ht="409.5" spans="1:12">
      <c r="A82" s="1" t="s">
        <v>403</v>
      </c>
      <c r="B82" s="1" t="s">
        <v>12</v>
      </c>
      <c r="C82" s="4" t="s">
        <v>404</v>
      </c>
      <c r="D82" s="1" t="s">
        <v>405</v>
      </c>
      <c r="E82" s="1" t="s">
        <v>406</v>
      </c>
      <c r="F82" s="4" t="s">
        <v>16</v>
      </c>
      <c r="G82" s="1" t="s">
        <v>17</v>
      </c>
      <c r="H82" s="1" t="s">
        <v>18</v>
      </c>
      <c r="I82" s="1" t="s">
        <v>19</v>
      </c>
      <c r="J82" s="1" t="s">
        <v>407</v>
      </c>
      <c r="K82" s="1" t="s">
        <v>21</v>
      </c>
      <c r="L82" s="2">
        <v>0</v>
      </c>
    </row>
    <row r="83" ht="409.5" spans="1:12">
      <c r="A83" s="1" t="s">
        <v>408</v>
      </c>
      <c r="B83" s="1" t="s">
        <v>12</v>
      </c>
      <c r="C83" s="4" t="s">
        <v>409</v>
      </c>
      <c r="D83" s="1" t="s">
        <v>410</v>
      </c>
      <c r="E83" s="1" t="s">
        <v>411</v>
      </c>
      <c r="F83" s="4" t="s">
        <v>16</v>
      </c>
      <c r="G83" s="1" t="s">
        <v>17</v>
      </c>
      <c r="H83" s="1" t="s">
        <v>18</v>
      </c>
      <c r="I83" s="1" t="s">
        <v>19</v>
      </c>
      <c r="J83" s="1" t="s">
        <v>412</v>
      </c>
      <c r="K83" s="1" t="s">
        <v>21</v>
      </c>
      <c r="L83" s="2">
        <v>0</v>
      </c>
    </row>
    <row r="84" ht="409.5" spans="1:12">
      <c r="A84" s="1" t="s">
        <v>413</v>
      </c>
      <c r="B84" s="1" t="s">
        <v>12</v>
      </c>
      <c r="C84" s="4" t="s">
        <v>414</v>
      </c>
      <c r="D84" s="1" t="s">
        <v>415</v>
      </c>
      <c r="E84" s="1" t="s">
        <v>416</v>
      </c>
      <c r="F84" s="4" t="s">
        <v>16</v>
      </c>
      <c r="G84" s="1" t="s">
        <v>17</v>
      </c>
      <c r="H84" s="1" t="s">
        <v>18</v>
      </c>
      <c r="I84" s="1" t="s">
        <v>19</v>
      </c>
      <c r="J84" s="1" t="s">
        <v>417</v>
      </c>
      <c r="K84" s="1" t="s">
        <v>21</v>
      </c>
      <c r="L84" s="2">
        <v>0</v>
      </c>
    </row>
    <row r="85" ht="409.5" spans="1:12">
      <c r="A85" s="1" t="s">
        <v>418</v>
      </c>
      <c r="B85" s="1" t="s">
        <v>12</v>
      </c>
      <c r="C85" s="4" t="s">
        <v>419</v>
      </c>
      <c r="D85" s="1" t="s">
        <v>420</v>
      </c>
      <c r="E85" s="1" t="s">
        <v>421</v>
      </c>
      <c r="F85" s="4" t="s">
        <v>16</v>
      </c>
      <c r="G85" s="1" t="s">
        <v>17</v>
      </c>
      <c r="H85" s="1" t="s">
        <v>18</v>
      </c>
      <c r="I85" s="1" t="s">
        <v>19</v>
      </c>
      <c r="J85" s="1" t="s">
        <v>422</v>
      </c>
      <c r="K85" s="1" t="s">
        <v>21</v>
      </c>
      <c r="L85" s="2">
        <v>0</v>
      </c>
    </row>
    <row r="86" ht="409.5" spans="1:12">
      <c r="A86" s="1" t="s">
        <v>423</v>
      </c>
      <c r="B86" s="1" t="s">
        <v>12</v>
      </c>
      <c r="C86" s="4" t="s">
        <v>424</v>
      </c>
      <c r="D86" s="1" t="s">
        <v>425</v>
      </c>
      <c r="E86" s="1" t="s">
        <v>426</v>
      </c>
      <c r="F86" s="4" t="s">
        <v>16</v>
      </c>
      <c r="G86" s="1" t="s">
        <v>17</v>
      </c>
      <c r="H86" s="1" t="s">
        <v>18</v>
      </c>
      <c r="I86" s="1" t="s">
        <v>19</v>
      </c>
      <c r="J86" s="1" t="s">
        <v>427</v>
      </c>
      <c r="K86" s="1" t="s">
        <v>21</v>
      </c>
      <c r="L86" s="2">
        <v>0</v>
      </c>
    </row>
    <row r="87" ht="409.5" spans="1:12">
      <c r="A87" s="1" t="s">
        <v>428</v>
      </c>
      <c r="B87" s="1" t="s">
        <v>12</v>
      </c>
      <c r="C87" s="4" t="s">
        <v>429</v>
      </c>
      <c r="D87" s="1" t="s">
        <v>430</v>
      </c>
      <c r="E87" s="1" t="s">
        <v>431</v>
      </c>
      <c r="F87" s="4" t="s">
        <v>16</v>
      </c>
      <c r="G87" s="1" t="s">
        <v>17</v>
      </c>
      <c r="H87" s="1" t="s">
        <v>18</v>
      </c>
      <c r="I87" s="1" t="s">
        <v>19</v>
      </c>
      <c r="J87" s="1" t="s">
        <v>432</v>
      </c>
      <c r="K87" s="1" t="s">
        <v>21</v>
      </c>
      <c r="L87" s="2">
        <v>0</v>
      </c>
    </row>
    <row r="88" ht="409.5" spans="1:12">
      <c r="A88" s="1" t="s">
        <v>433</v>
      </c>
      <c r="B88" s="1" t="s">
        <v>12</v>
      </c>
      <c r="C88" s="4" t="s">
        <v>434</v>
      </c>
      <c r="D88" s="1" t="s">
        <v>435</v>
      </c>
      <c r="E88" s="1" t="s">
        <v>436</v>
      </c>
      <c r="F88" s="4" t="s">
        <v>16</v>
      </c>
      <c r="G88" s="1" t="s">
        <v>17</v>
      </c>
      <c r="H88" s="1" t="s">
        <v>18</v>
      </c>
      <c r="I88" s="1" t="s">
        <v>19</v>
      </c>
      <c r="J88" s="1" t="s">
        <v>437</v>
      </c>
      <c r="K88" s="1" t="s">
        <v>21</v>
      </c>
      <c r="L88" s="2">
        <v>0</v>
      </c>
    </row>
    <row r="89" ht="409.5" spans="1:12">
      <c r="A89" s="1" t="s">
        <v>438</v>
      </c>
      <c r="B89" s="1" t="s">
        <v>12</v>
      </c>
      <c r="C89" s="4" t="s">
        <v>439</v>
      </c>
      <c r="D89" s="1" t="s">
        <v>440</v>
      </c>
      <c r="E89" s="1" t="s">
        <v>441</v>
      </c>
      <c r="F89" s="4" t="s">
        <v>16</v>
      </c>
      <c r="G89" s="1" t="s">
        <v>17</v>
      </c>
      <c r="H89" s="1" t="s">
        <v>18</v>
      </c>
      <c r="I89" s="1" t="s">
        <v>19</v>
      </c>
      <c r="J89" s="1" t="s">
        <v>442</v>
      </c>
      <c r="K89" s="1" t="s">
        <v>21</v>
      </c>
      <c r="L89" s="2">
        <v>0</v>
      </c>
    </row>
    <row r="90" ht="409.5" spans="1:12">
      <c r="A90" s="1" t="s">
        <v>443</v>
      </c>
      <c r="B90" s="1" t="s">
        <v>12</v>
      </c>
      <c r="C90" s="4" t="s">
        <v>444</v>
      </c>
      <c r="D90" s="1" t="s">
        <v>445</v>
      </c>
      <c r="E90" s="1" t="s">
        <v>446</v>
      </c>
      <c r="F90" s="4" t="s">
        <v>16</v>
      </c>
      <c r="G90" s="1" t="s">
        <v>17</v>
      </c>
      <c r="H90" s="1" t="s">
        <v>18</v>
      </c>
      <c r="I90" s="1" t="s">
        <v>19</v>
      </c>
      <c r="J90" s="1" t="s">
        <v>447</v>
      </c>
      <c r="K90" s="1" t="s">
        <v>21</v>
      </c>
      <c r="L90" s="2">
        <v>0</v>
      </c>
    </row>
    <row r="91" ht="409.5" spans="1:12">
      <c r="A91" s="1" t="s">
        <v>448</v>
      </c>
      <c r="B91" s="1" t="s">
        <v>12</v>
      </c>
      <c r="C91" s="4" t="s">
        <v>449</v>
      </c>
      <c r="D91" s="1" t="s">
        <v>450</v>
      </c>
      <c r="E91" s="1" t="s">
        <v>451</v>
      </c>
      <c r="F91" s="4" t="s">
        <v>16</v>
      </c>
      <c r="G91" s="1" t="s">
        <v>17</v>
      </c>
      <c r="H91" s="1" t="s">
        <v>18</v>
      </c>
      <c r="I91" s="1" t="s">
        <v>19</v>
      </c>
      <c r="J91" s="1" t="s">
        <v>452</v>
      </c>
      <c r="K91" s="1" t="s">
        <v>21</v>
      </c>
      <c r="L91" s="2">
        <v>0</v>
      </c>
    </row>
    <row r="92" ht="409.5" spans="1:12">
      <c r="A92" s="1" t="s">
        <v>453</v>
      </c>
      <c r="B92" s="1" t="s">
        <v>12</v>
      </c>
      <c r="C92" s="4" t="s">
        <v>454</v>
      </c>
      <c r="D92" s="1" t="s">
        <v>455</v>
      </c>
      <c r="E92" s="1" t="s">
        <v>456</v>
      </c>
      <c r="F92" s="4" t="s">
        <v>16</v>
      </c>
      <c r="G92" s="1" t="s">
        <v>17</v>
      </c>
      <c r="H92" s="1" t="s">
        <v>18</v>
      </c>
      <c r="I92" s="1" t="s">
        <v>19</v>
      </c>
      <c r="J92" s="1" t="s">
        <v>457</v>
      </c>
      <c r="K92" s="1" t="s">
        <v>21</v>
      </c>
      <c r="L92" s="2">
        <v>0</v>
      </c>
    </row>
    <row r="93" ht="409.5" spans="1:12">
      <c r="A93" s="1" t="s">
        <v>458</v>
      </c>
      <c r="B93" s="1" t="s">
        <v>12</v>
      </c>
      <c r="C93" s="4" t="s">
        <v>459</v>
      </c>
      <c r="D93" s="1" t="s">
        <v>460</v>
      </c>
      <c r="E93" s="1" t="s">
        <v>461</v>
      </c>
      <c r="F93" s="4" t="s">
        <v>16</v>
      </c>
      <c r="G93" s="1" t="s">
        <v>17</v>
      </c>
      <c r="H93" s="1" t="s">
        <v>18</v>
      </c>
      <c r="I93" s="1" t="s">
        <v>19</v>
      </c>
      <c r="J93" s="1" t="s">
        <v>462</v>
      </c>
      <c r="K93" s="1" t="s">
        <v>21</v>
      </c>
      <c r="L93" s="2">
        <v>0</v>
      </c>
    </row>
    <row r="94" ht="409.5" spans="1:12">
      <c r="A94" s="1" t="s">
        <v>463</v>
      </c>
      <c r="B94" s="1" t="s">
        <v>12</v>
      </c>
      <c r="C94" s="4" t="s">
        <v>464</v>
      </c>
      <c r="D94" s="1" t="s">
        <v>465</v>
      </c>
      <c r="E94" s="1" t="s">
        <v>466</v>
      </c>
      <c r="F94" s="4" t="s">
        <v>16</v>
      </c>
      <c r="G94" s="1" t="s">
        <v>17</v>
      </c>
      <c r="H94" s="1" t="s">
        <v>18</v>
      </c>
      <c r="I94" s="1" t="s">
        <v>19</v>
      </c>
      <c r="J94" s="1" t="s">
        <v>467</v>
      </c>
      <c r="K94" s="1" t="s">
        <v>21</v>
      </c>
      <c r="L94" s="2">
        <v>0</v>
      </c>
    </row>
    <row r="95" ht="409.5" spans="1:12">
      <c r="A95" s="1" t="s">
        <v>468</v>
      </c>
      <c r="B95" s="1" t="s">
        <v>12</v>
      </c>
      <c r="C95" s="4" t="s">
        <v>469</v>
      </c>
      <c r="D95" s="1" t="s">
        <v>470</v>
      </c>
      <c r="E95" s="1" t="s">
        <v>471</v>
      </c>
      <c r="F95" s="4" t="s">
        <v>16</v>
      </c>
      <c r="G95" s="1" t="s">
        <v>17</v>
      </c>
      <c r="H95" s="1" t="s">
        <v>18</v>
      </c>
      <c r="I95" s="1" t="s">
        <v>19</v>
      </c>
      <c r="J95" s="1" t="s">
        <v>472</v>
      </c>
      <c r="K95" s="1" t="s">
        <v>21</v>
      </c>
      <c r="L95" s="2" t="str">
        <f>HYPERLINK("https://files.afu.se/Downloads/Transcripts/Phantoms%20and%20Monster%20(Lon%20Strickler)/2022 04 30 - Phantoms &amp; Monsters Radio - BIGFOOT ROUNDTABLE DISCUSSION - Researchers   Investigators - Lon Strickler (Host)_DNohmMyaImc - transcript (automated).pdf","Transcript Link")</f>
        <v>Transcript Link</v>
      </c>
    </row>
    <row r="96" ht="409.5" spans="1:12">
      <c r="A96" s="1" t="s">
        <v>473</v>
      </c>
      <c r="B96" s="1" t="s">
        <v>12</v>
      </c>
      <c r="C96" s="4" t="s">
        <v>474</v>
      </c>
      <c r="D96" s="1" t="s">
        <v>475</v>
      </c>
      <c r="E96" s="1" t="s">
        <v>476</v>
      </c>
      <c r="F96" s="4" t="s">
        <v>16</v>
      </c>
      <c r="G96" s="1" t="s">
        <v>17</v>
      </c>
      <c r="H96" s="1" t="s">
        <v>18</v>
      </c>
      <c r="I96" s="1" t="s">
        <v>19</v>
      </c>
      <c r="J96" s="1" t="s">
        <v>477</v>
      </c>
      <c r="K96" s="1" t="s">
        <v>21</v>
      </c>
      <c r="L96" s="2">
        <v>0</v>
      </c>
    </row>
    <row r="97" ht="409.5" spans="1:12">
      <c r="A97" s="1" t="s">
        <v>478</v>
      </c>
      <c r="B97" s="1" t="s">
        <v>12</v>
      </c>
      <c r="C97" s="4" t="s">
        <v>479</v>
      </c>
      <c r="D97" s="1" t="s">
        <v>480</v>
      </c>
      <c r="E97" s="1" t="s">
        <v>481</v>
      </c>
      <c r="F97" s="4" t="s">
        <v>16</v>
      </c>
      <c r="G97" s="1" t="s">
        <v>17</v>
      </c>
      <c r="H97" s="1" t="s">
        <v>18</v>
      </c>
      <c r="I97" s="1" t="s">
        <v>19</v>
      </c>
      <c r="J97" s="1" t="s">
        <v>482</v>
      </c>
      <c r="K97" s="1" t="s">
        <v>21</v>
      </c>
      <c r="L97" s="2">
        <v>0</v>
      </c>
    </row>
    <row r="98" ht="409.5" spans="1:12">
      <c r="A98" s="1" t="s">
        <v>483</v>
      </c>
      <c r="B98" s="1" t="s">
        <v>12</v>
      </c>
      <c r="C98" s="4" t="s">
        <v>484</v>
      </c>
      <c r="D98" s="1" t="s">
        <v>485</v>
      </c>
      <c r="E98" s="1" t="s">
        <v>486</v>
      </c>
      <c r="F98" s="4" t="s">
        <v>16</v>
      </c>
      <c r="G98" s="1" t="s">
        <v>17</v>
      </c>
      <c r="H98" s="1" t="s">
        <v>18</v>
      </c>
      <c r="I98" s="1" t="s">
        <v>19</v>
      </c>
      <c r="J98" s="1" t="s">
        <v>487</v>
      </c>
      <c r="K98" s="1" t="s">
        <v>21</v>
      </c>
      <c r="L98" s="2">
        <v>0</v>
      </c>
    </row>
    <row r="99" ht="409.5" spans="1:12">
      <c r="A99" s="1" t="s">
        <v>488</v>
      </c>
      <c r="B99" s="1" t="s">
        <v>12</v>
      </c>
      <c r="C99" s="4" t="s">
        <v>489</v>
      </c>
      <c r="D99" s="1" t="s">
        <v>490</v>
      </c>
      <c r="E99" s="1" t="s">
        <v>491</v>
      </c>
      <c r="F99" s="4" t="s">
        <v>16</v>
      </c>
      <c r="G99" s="1" t="s">
        <v>17</v>
      </c>
      <c r="H99" s="1" t="s">
        <v>18</v>
      </c>
      <c r="I99" s="1" t="s">
        <v>19</v>
      </c>
      <c r="J99" s="1" t="s">
        <v>492</v>
      </c>
      <c r="K99" s="1" t="s">
        <v>21</v>
      </c>
      <c r="L99" s="2">
        <v>0</v>
      </c>
    </row>
    <row r="100" ht="409.5" spans="1:12">
      <c r="A100" s="1" t="s">
        <v>493</v>
      </c>
      <c r="B100" s="1" t="s">
        <v>12</v>
      </c>
      <c r="C100" s="4" t="s">
        <v>494</v>
      </c>
      <c r="D100" s="1" t="s">
        <v>495</v>
      </c>
      <c r="E100" s="1" t="s">
        <v>496</v>
      </c>
      <c r="F100" s="4" t="s">
        <v>16</v>
      </c>
      <c r="G100" s="1" t="s">
        <v>17</v>
      </c>
      <c r="H100" s="1" t="s">
        <v>18</v>
      </c>
      <c r="I100" s="1" t="s">
        <v>19</v>
      </c>
      <c r="J100" s="1" t="s">
        <v>497</v>
      </c>
      <c r="K100" s="1" t="s">
        <v>21</v>
      </c>
      <c r="L100" s="2">
        <v>0</v>
      </c>
    </row>
    <row r="101" ht="409.5" spans="1:12">
      <c r="A101" s="1" t="s">
        <v>498</v>
      </c>
      <c r="B101" s="1" t="s">
        <v>12</v>
      </c>
      <c r="C101" s="4" t="s">
        <v>499</v>
      </c>
      <c r="D101" s="1" t="s">
        <v>500</v>
      </c>
      <c r="E101" s="1" t="s">
        <v>501</v>
      </c>
      <c r="F101" s="4" t="s">
        <v>16</v>
      </c>
      <c r="G101" s="1" t="s">
        <v>17</v>
      </c>
      <c r="H101" s="1" t="s">
        <v>18</v>
      </c>
      <c r="I101" s="1" t="s">
        <v>19</v>
      </c>
      <c r="J101" s="1" t="s">
        <v>502</v>
      </c>
      <c r="K101" s="1" t="s">
        <v>21</v>
      </c>
      <c r="L101" s="2" t="str">
        <f>HYPERLINK("https://files.afu.se/Downloads/Transcripts/Phantoms%20and%20Monster%20(Lon%20Strickler)/2022 04 02 - Phantoms &amp; Monsters Radio - KEN GERHARD - Cryptozoologist - Exclusive 'Open Chat' - Lon Strickler (Host)_N8MUISGkwCc - transcript (automated).pdf","Transcript Link")</f>
        <v>Transcript Link</v>
      </c>
    </row>
    <row r="102" ht="409.5" spans="1:12">
      <c r="A102" s="1" t="s">
        <v>503</v>
      </c>
      <c r="B102" s="1" t="s">
        <v>12</v>
      </c>
      <c r="C102" s="4" t="s">
        <v>504</v>
      </c>
      <c r="D102" s="1" t="s">
        <v>505</v>
      </c>
      <c r="E102" s="1" t="s">
        <v>506</v>
      </c>
      <c r="F102" s="4" t="s">
        <v>16</v>
      </c>
      <c r="G102" s="1" t="s">
        <v>17</v>
      </c>
      <c r="H102" s="1" t="s">
        <v>18</v>
      </c>
      <c r="I102" s="1" t="s">
        <v>19</v>
      </c>
      <c r="J102" s="1" t="s">
        <v>507</v>
      </c>
      <c r="K102" s="1" t="s">
        <v>21</v>
      </c>
      <c r="L102" s="2">
        <v>0</v>
      </c>
    </row>
    <row r="103" ht="409.5" spans="1:12">
      <c r="A103" s="1" t="s">
        <v>508</v>
      </c>
      <c r="B103" s="1" t="s">
        <v>12</v>
      </c>
      <c r="C103" s="4" t="s">
        <v>509</v>
      </c>
      <c r="D103" s="1" t="s">
        <v>510</v>
      </c>
      <c r="E103" s="1" t="s">
        <v>511</v>
      </c>
      <c r="F103" s="4" t="s">
        <v>16</v>
      </c>
      <c r="G103" s="1" t="s">
        <v>17</v>
      </c>
      <c r="H103" s="1" t="s">
        <v>18</v>
      </c>
      <c r="I103" s="1" t="s">
        <v>19</v>
      </c>
      <c r="J103" s="1" t="s">
        <v>512</v>
      </c>
      <c r="K103" s="1" t="s">
        <v>21</v>
      </c>
      <c r="L103" s="2">
        <v>0</v>
      </c>
    </row>
    <row r="104" ht="409.5" spans="1:12">
      <c r="A104" s="1" t="s">
        <v>513</v>
      </c>
      <c r="B104" s="1" t="s">
        <v>12</v>
      </c>
      <c r="C104" s="4" t="s">
        <v>514</v>
      </c>
      <c r="D104" s="1" t="s">
        <v>515</v>
      </c>
      <c r="E104" s="1" t="s">
        <v>516</v>
      </c>
      <c r="F104" s="4" t="s">
        <v>16</v>
      </c>
      <c r="G104" s="1" t="s">
        <v>17</v>
      </c>
      <c r="H104" s="1" t="s">
        <v>18</v>
      </c>
      <c r="I104" s="1" t="s">
        <v>19</v>
      </c>
      <c r="J104" s="1" t="s">
        <v>517</v>
      </c>
      <c r="K104" s="1" t="s">
        <v>21</v>
      </c>
      <c r="L104" s="2">
        <v>0</v>
      </c>
    </row>
    <row r="105" ht="409.5" spans="1:12">
      <c r="A105" s="1" t="s">
        <v>518</v>
      </c>
      <c r="B105" s="1" t="s">
        <v>12</v>
      </c>
      <c r="C105" s="4" t="s">
        <v>519</v>
      </c>
      <c r="D105" s="1" t="s">
        <v>520</v>
      </c>
      <c r="E105" s="1" t="s">
        <v>521</v>
      </c>
      <c r="F105" s="4" t="s">
        <v>16</v>
      </c>
      <c r="G105" s="1" t="s">
        <v>17</v>
      </c>
      <c r="H105" s="1" t="s">
        <v>18</v>
      </c>
      <c r="I105" s="1" t="s">
        <v>19</v>
      </c>
      <c r="J105" s="1" t="s">
        <v>522</v>
      </c>
      <c r="K105" s="1" t="s">
        <v>21</v>
      </c>
      <c r="L105" s="2">
        <v>0</v>
      </c>
    </row>
    <row r="106" ht="409.5" spans="1:12">
      <c r="A106" s="1" t="s">
        <v>523</v>
      </c>
      <c r="B106" s="1" t="s">
        <v>12</v>
      </c>
      <c r="C106" s="4" t="s">
        <v>524</v>
      </c>
      <c r="D106" s="1" t="s">
        <v>525</v>
      </c>
      <c r="E106" s="1" t="s">
        <v>526</v>
      </c>
      <c r="F106" s="4" t="s">
        <v>16</v>
      </c>
      <c r="G106" s="1" t="s">
        <v>17</v>
      </c>
      <c r="H106" s="1" t="s">
        <v>18</v>
      </c>
      <c r="I106" s="1" t="s">
        <v>19</v>
      </c>
      <c r="J106" s="1" t="s">
        <v>527</v>
      </c>
      <c r="K106" s="1" t="s">
        <v>21</v>
      </c>
      <c r="L106" s="2" t="str">
        <f>HYPERLINK("https://files.afu.se/Downloads/Transcripts/Phantoms%20and%20Monster%20(Lon%20Strickler)/2022 02 25 - Phantoms &amp; Monsters Radio - CRYPTID ROUNDTABLE DISCUSSION - Investigator &amp; Researchers - Lon Strickler (Host)_-oIxKPuO2v8 - transcript (automated).pdf","Transcript Link")</f>
        <v>Transcript Link</v>
      </c>
    </row>
    <row r="107" ht="409.5" spans="1:12">
      <c r="A107" s="1" t="s">
        <v>528</v>
      </c>
      <c r="B107" s="1" t="s">
        <v>12</v>
      </c>
      <c r="C107" s="4" t="s">
        <v>529</v>
      </c>
      <c r="D107" s="1" t="s">
        <v>530</v>
      </c>
      <c r="E107" s="1" t="s">
        <v>531</v>
      </c>
      <c r="F107" s="4" t="s">
        <v>16</v>
      </c>
      <c r="G107" s="1" t="s">
        <v>17</v>
      </c>
      <c r="H107" s="1" t="s">
        <v>18</v>
      </c>
      <c r="I107" s="1" t="s">
        <v>19</v>
      </c>
      <c r="J107" s="1" t="s">
        <v>532</v>
      </c>
      <c r="K107" s="1" t="s">
        <v>21</v>
      </c>
      <c r="L107" s="2">
        <v>0</v>
      </c>
    </row>
    <row r="108" ht="409.5" spans="1:12">
      <c r="A108" s="1" t="s">
        <v>533</v>
      </c>
      <c r="B108" s="1" t="s">
        <v>12</v>
      </c>
      <c r="C108" s="4" t="s">
        <v>534</v>
      </c>
      <c r="D108" s="1" t="s">
        <v>535</v>
      </c>
      <c r="E108" s="1" t="s">
        <v>536</v>
      </c>
      <c r="F108" s="4" t="s">
        <v>16</v>
      </c>
      <c r="G108" s="1" t="s">
        <v>17</v>
      </c>
      <c r="H108" s="1" t="s">
        <v>18</v>
      </c>
      <c r="I108" s="1" t="s">
        <v>19</v>
      </c>
      <c r="J108" s="1" t="s">
        <v>537</v>
      </c>
      <c r="K108" s="1" t="s">
        <v>21</v>
      </c>
      <c r="L108" s="2">
        <v>0</v>
      </c>
    </row>
    <row r="109" ht="409.5" spans="1:12">
      <c r="A109" s="1" t="s">
        <v>538</v>
      </c>
      <c r="B109" s="1" t="s">
        <v>12</v>
      </c>
      <c r="C109" s="4" t="s">
        <v>539</v>
      </c>
      <c r="D109" s="1" t="s">
        <v>540</v>
      </c>
      <c r="E109" s="1" t="s">
        <v>541</v>
      </c>
      <c r="F109" s="4" t="s">
        <v>16</v>
      </c>
      <c r="G109" s="1" t="s">
        <v>17</v>
      </c>
      <c r="H109" s="1" t="s">
        <v>18</v>
      </c>
      <c r="I109" s="1" t="s">
        <v>19</v>
      </c>
      <c r="J109" s="1" t="s">
        <v>542</v>
      </c>
      <c r="K109" s="1" t="s">
        <v>21</v>
      </c>
      <c r="L109" s="2">
        <v>0</v>
      </c>
    </row>
    <row r="110" ht="409.5" spans="1:12">
      <c r="A110" s="1" t="s">
        <v>543</v>
      </c>
      <c r="B110" s="1" t="s">
        <v>12</v>
      </c>
      <c r="C110" s="4" t="s">
        <v>544</v>
      </c>
      <c r="D110" s="1" t="s">
        <v>545</v>
      </c>
      <c r="E110" s="1" t="s">
        <v>546</v>
      </c>
      <c r="F110" s="4" t="s">
        <v>16</v>
      </c>
      <c r="G110" s="1" t="s">
        <v>17</v>
      </c>
      <c r="H110" s="1" t="s">
        <v>18</v>
      </c>
      <c r="I110" s="1" t="s">
        <v>19</v>
      </c>
      <c r="J110" s="1" t="s">
        <v>547</v>
      </c>
      <c r="K110" s="1" t="s">
        <v>21</v>
      </c>
      <c r="L110" s="2" t="str">
        <f>HYPERLINK("https://files.afu.se/Downloads/Transcripts/Phantoms%20and%20Monster%20(Lon%20Strickler)/2022 01 29 - Phantoms &amp; Monsters Radio - Phantoms &amp; Monsters Radio   A Tribute to BUTCH WITKOWSKI_oE8ZHDChRJY - transcript (automated).pdf","Transcript Link")</f>
        <v>Transcript Link</v>
      </c>
    </row>
    <row r="111" ht="409.5" spans="1:12">
      <c r="A111" s="1" t="s">
        <v>548</v>
      </c>
      <c r="B111" s="1" t="s">
        <v>12</v>
      </c>
      <c r="C111" s="4" t="s">
        <v>549</v>
      </c>
      <c r="D111" s="1" t="s">
        <v>550</v>
      </c>
      <c r="E111" s="1" t="s">
        <v>551</v>
      </c>
      <c r="F111" s="4" t="s">
        <v>16</v>
      </c>
      <c r="G111" s="1" t="s">
        <v>17</v>
      </c>
      <c r="H111" s="1" t="s">
        <v>18</v>
      </c>
      <c r="I111" s="1" t="s">
        <v>19</v>
      </c>
      <c r="J111" s="1" t="s">
        <v>552</v>
      </c>
      <c r="K111" s="1" t="s">
        <v>21</v>
      </c>
      <c r="L111" s="2">
        <v>0</v>
      </c>
    </row>
    <row r="112" ht="409.5" spans="1:12">
      <c r="A112" s="1" t="s">
        <v>553</v>
      </c>
      <c r="B112" s="1" t="s">
        <v>12</v>
      </c>
      <c r="C112" s="4" t="s">
        <v>554</v>
      </c>
      <c r="D112" s="1" t="s">
        <v>555</v>
      </c>
      <c r="E112" s="1" t="s">
        <v>556</v>
      </c>
      <c r="F112" s="4" t="s">
        <v>16</v>
      </c>
      <c r="G112" s="1" t="s">
        <v>17</v>
      </c>
      <c r="H112" s="1" t="s">
        <v>18</v>
      </c>
      <c r="I112" s="1" t="s">
        <v>19</v>
      </c>
      <c r="J112" s="1" t="s">
        <v>557</v>
      </c>
      <c r="K112" s="1" t="s">
        <v>21</v>
      </c>
      <c r="L112" s="2">
        <v>0</v>
      </c>
    </row>
    <row r="113" ht="409.5" spans="1:12">
      <c r="A113" s="1" t="s">
        <v>558</v>
      </c>
      <c r="B113" s="1" t="s">
        <v>12</v>
      </c>
      <c r="C113" s="4" t="s">
        <v>559</v>
      </c>
      <c r="D113" s="1" t="s">
        <v>560</v>
      </c>
      <c r="E113" s="1" t="s">
        <v>561</v>
      </c>
      <c r="F113" s="4" t="s">
        <v>16</v>
      </c>
      <c r="G113" s="1" t="s">
        <v>17</v>
      </c>
      <c r="H113" s="1" t="s">
        <v>18</v>
      </c>
      <c r="I113" s="1" t="s">
        <v>19</v>
      </c>
      <c r="J113" s="1" t="s">
        <v>562</v>
      </c>
      <c r="K113" s="1" t="s">
        <v>21</v>
      </c>
      <c r="L113" s="2" t="str">
        <f>HYPERLINK("https://files.afu.se/Downloads/Transcripts/Phantoms%20and%20Monster%20(Lon%20Strickler)/2022 01 08 - Phantoms &amp; Monsters Radio - Phantoms &amp; Monsters Radio   Seth Breedlove - Filmmaker, Small Town Monsters_g6nInKnq1l8 - transcript (automated).pdf","Transcript Link")</f>
        <v>Transcript Link</v>
      </c>
    </row>
    <row r="114" ht="409.5" spans="1:12">
      <c r="A114" s="1" t="s">
        <v>563</v>
      </c>
      <c r="B114" s="1" t="s">
        <v>12</v>
      </c>
      <c r="C114" s="4" t="s">
        <v>564</v>
      </c>
      <c r="D114" s="1" t="s">
        <v>565</v>
      </c>
      <c r="E114" s="1" t="s">
        <v>566</v>
      </c>
      <c r="F114" s="4" t="s">
        <v>16</v>
      </c>
      <c r="G114" s="1" t="s">
        <v>17</v>
      </c>
      <c r="H114" s="1" t="s">
        <v>18</v>
      </c>
      <c r="I114" s="1" t="s">
        <v>19</v>
      </c>
      <c r="J114" s="1" t="s">
        <v>567</v>
      </c>
      <c r="K114" s="1" t="s">
        <v>21</v>
      </c>
      <c r="L114" s="2">
        <v>0</v>
      </c>
    </row>
    <row r="115" ht="409.5" spans="1:12">
      <c r="A115" s="1" t="s">
        <v>568</v>
      </c>
      <c r="B115" s="1" t="s">
        <v>12</v>
      </c>
      <c r="C115" s="4" t="s">
        <v>569</v>
      </c>
      <c r="D115" s="1" t="s">
        <v>570</v>
      </c>
      <c r="E115" s="1" t="s">
        <v>571</v>
      </c>
      <c r="F115" s="4" t="s">
        <v>16</v>
      </c>
      <c r="G115" s="1" t="s">
        <v>17</v>
      </c>
      <c r="H115" s="1" t="s">
        <v>18</v>
      </c>
      <c r="I115" s="1" t="s">
        <v>19</v>
      </c>
      <c r="J115" s="1" t="s">
        <v>572</v>
      </c>
      <c r="K115" s="1" t="s">
        <v>21</v>
      </c>
      <c r="L115" s="2">
        <v>0</v>
      </c>
    </row>
    <row r="116" ht="240" spans="1:12">
      <c r="A116" s="1" t="s">
        <v>573</v>
      </c>
      <c r="B116" s="1" t="s">
        <v>12</v>
      </c>
      <c r="C116" s="4" t="s">
        <v>574</v>
      </c>
      <c r="D116" s="1" t="s">
        <v>575</v>
      </c>
      <c r="E116" s="1" t="s">
        <v>576</v>
      </c>
      <c r="F116" s="4" t="s">
        <v>16</v>
      </c>
      <c r="G116" s="1" t="s">
        <v>17</v>
      </c>
      <c r="H116" s="1" t="s">
        <v>18</v>
      </c>
      <c r="I116" s="1" t="s">
        <v>19</v>
      </c>
      <c r="J116" s="1" t="s">
        <v>577</v>
      </c>
      <c r="K116" s="1" t="s">
        <v>21</v>
      </c>
      <c r="L116" s="2">
        <v>0</v>
      </c>
    </row>
    <row r="117" ht="225" spans="1:12">
      <c r="A117" s="1" t="s">
        <v>578</v>
      </c>
      <c r="B117" s="1" t="s">
        <v>12</v>
      </c>
      <c r="C117" s="4" t="s">
        <v>579</v>
      </c>
      <c r="D117" s="1" t="s">
        <v>580</v>
      </c>
      <c r="E117" s="1" t="s">
        <v>581</v>
      </c>
      <c r="F117" s="4" t="s">
        <v>16</v>
      </c>
      <c r="G117" s="1" t="s">
        <v>17</v>
      </c>
      <c r="H117" s="1" t="s">
        <v>18</v>
      </c>
      <c r="I117" s="1" t="s">
        <v>19</v>
      </c>
      <c r="J117" s="1" t="s">
        <v>582</v>
      </c>
      <c r="K117" s="1" t="s">
        <v>21</v>
      </c>
      <c r="L117" s="2" t="str">
        <f>HYPERLINK("https://files.afu.se/Downloads/Transcripts/Phantoms%20and%20Monster%20(Lon%20Strickler)/2021 11 20 - Phantoms &amp; Monsters Radio - Phantoms &amp; Monsters Radio   THE UNSEEN ONES Multiple Direct Contacts!_HqrYbFLsJmg - transcript (automated).pdf","Transcript Link")</f>
        <v>Transcript Link</v>
      </c>
    </row>
    <row r="118" ht="195" spans="1:12">
      <c r="A118" s="1" t="s">
        <v>583</v>
      </c>
      <c r="B118" s="1" t="s">
        <v>12</v>
      </c>
      <c r="C118" s="4" t="s">
        <v>584</v>
      </c>
      <c r="D118" s="1" t="s">
        <v>585</v>
      </c>
      <c r="E118" s="1" t="s">
        <v>586</v>
      </c>
      <c r="F118" s="4" t="s">
        <v>16</v>
      </c>
      <c r="G118" s="1" t="s">
        <v>17</v>
      </c>
      <c r="H118" s="1" t="s">
        <v>18</v>
      </c>
      <c r="I118" s="1" t="s">
        <v>19</v>
      </c>
      <c r="J118" s="1" t="s">
        <v>587</v>
      </c>
      <c r="K118" s="1" t="s">
        <v>21</v>
      </c>
      <c r="L118" s="2">
        <v>0</v>
      </c>
    </row>
    <row r="119" ht="300" spans="1:12">
      <c r="A119" s="1" t="s">
        <v>588</v>
      </c>
      <c r="B119" s="1" t="s">
        <v>12</v>
      </c>
      <c r="C119" s="4" t="s">
        <v>589</v>
      </c>
      <c r="D119" s="1" t="s">
        <v>590</v>
      </c>
      <c r="E119" s="1" t="s">
        <v>591</v>
      </c>
      <c r="F119" s="4" t="s">
        <v>16</v>
      </c>
      <c r="G119" s="1" t="s">
        <v>17</v>
      </c>
      <c r="H119" s="1" t="s">
        <v>18</v>
      </c>
      <c r="I119" s="1" t="s">
        <v>19</v>
      </c>
      <c r="J119" s="1" t="s">
        <v>592</v>
      </c>
      <c r="K119" s="1" t="s">
        <v>21</v>
      </c>
      <c r="L119" s="2">
        <v>0</v>
      </c>
    </row>
    <row r="120" ht="409.5" spans="1:12">
      <c r="A120" s="1" t="s">
        <v>593</v>
      </c>
      <c r="B120" s="1" t="s">
        <v>12</v>
      </c>
      <c r="C120" s="4" t="s">
        <v>594</v>
      </c>
      <c r="D120" s="1" t="s">
        <v>595</v>
      </c>
      <c r="E120" s="1" t="s">
        <v>596</v>
      </c>
      <c r="F120" s="4" t="s">
        <v>16</v>
      </c>
      <c r="G120" s="1" t="s">
        <v>17</v>
      </c>
      <c r="H120" s="1" t="s">
        <v>18</v>
      </c>
      <c r="I120" s="1" t="s">
        <v>19</v>
      </c>
      <c r="J120" s="1" t="s">
        <v>597</v>
      </c>
      <c r="K120" s="1" t="s">
        <v>21</v>
      </c>
      <c r="L120" s="2">
        <v>0</v>
      </c>
    </row>
    <row r="121" ht="390" spans="1:12">
      <c r="A121" s="1" t="s">
        <v>598</v>
      </c>
      <c r="B121" s="1" t="s">
        <v>12</v>
      </c>
      <c r="C121" s="4" t="s">
        <v>599</v>
      </c>
      <c r="D121" s="1" t="s">
        <v>600</v>
      </c>
      <c r="E121" s="1" t="s">
        <v>601</v>
      </c>
      <c r="F121" s="4" t="s">
        <v>16</v>
      </c>
      <c r="G121" s="1" t="s">
        <v>17</v>
      </c>
      <c r="H121" s="1" t="s">
        <v>18</v>
      </c>
      <c r="I121" s="1" t="s">
        <v>19</v>
      </c>
      <c r="J121" s="1" t="s">
        <v>602</v>
      </c>
      <c r="K121" s="1" t="s">
        <v>21</v>
      </c>
      <c r="L121" s="2">
        <v>0</v>
      </c>
    </row>
    <row r="122" ht="409.5" spans="1:12">
      <c r="A122" s="1" t="s">
        <v>603</v>
      </c>
      <c r="B122" s="1" t="s">
        <v>12</v>
      </c>
      <c r="C122" s="4" t="s">
        <v>604</v>
      </c>
      <c r="D122" s="1" t="s">
        <v>605</v>
      </c>
      <c r="E122" s="1" t="s">
        <v>606</v>
      </c>
      <c r="F122" s="4" t="s">
        <v>16</v>
      </c>
      <c r="G122" s="1" t="s">
        <v>17</v>
      </c>
      <c r="H122" s="1" t="s">
        <v>18</v>
      </c>
      <c r="I122" s="1" t="s">
        <v>19</v>
      </c>
      <c r="J122" s="1" t="s">
        <v>607</v>
      </c>
      <c r="K122" s="1" t="s">
        <v>21</v>
      </c>
      <c r="L122" s="2">
        <v>0</v>
      </c>
    </row>
    <row r="123" ht="409.5" spans="1:12">
      <c r="A123" s="1" t="s">
        <v>608</v>
      </c>
      <c r="B123" s="1" t="s">
        <v>12</v>
      </c>
      <c r="C123" s="4" t="s">
        <v>609</v>
      </c>
      <c r="D123" s="1" t="s">
        <v>610</v>
      </c>
      <c r="E123" s="1" t="s">
        <v>611</v>
      </c>
      <c r="F123" s="4" t="s">
        <v>16</v>
      </c>
      <c r="G123" s="1" t="s">
        <v>17</v>
      </c>
      <c r="H123" s="1" t="s">
        <v>18</v>
      </c>
      <c r="I123" s="1" t="s">
        <v>19</v>
      </c>
      <c r="J123" s="1" t="s">
        <v>612</v>
      </c>
      <c r="K123" s="1" t="s">
        <v>21</v>
      </c>
      <c r="L123" s="2">
        <v>0</v>
      </c>
    </row>
    <row r="124" ht="195" spans="1:12">
      <c r="A124" s="1" t="s">
        <v>613</v>
      </c>
      <c r="B124" s="1" t="s">
        <v>12</v>
      </c>
      <c r="C124" s="4" t="s">
        <v>614</v>
      </c>
      <c r="D124" s="1" t="s">
        <v>615</v>
      </c>
      <c r="E124" s="1" t="s">
        <v>616</v>
      </c>
      <c r="F124" s="4" t="s">
        <v>16</v>
      </c>
      <c r="G124" s="1" t="s">
        <v>17</v>
      </c>
      <c r="H124" s="1" t="s">
        <v>18</v>
      </c>
      <c r="I124" s="1" t="s">
        <v>19</v>
      </c>
      <c r="J124" s="1" t="s">
        <v>617</v>
      </c>
      <c r="K124" s="1" t="s">
        <v>21</v>
      </c>
      <c r="L124" s="2">
        <v>0</v>
      </c>
    </row>
    <row r="125" ht="210" spans="1:12">
      <c r="A125" s="1" t="s">
        <v>618</v>
      </c>
      <c r="B125" s="1" t="s">
        <v>12</v>
      </c>
      <c r="C125" s="4" t="s">
        <v>619</v>
      </c>
      <c r="D125" s="1" t="s">
        <v>620</v>
      </c>
      <c r="E125" s="1" t="s">
        <v>621</v>
      </c>
      <c r="F125" s="4" t="s">
        <v>16</v>
      </c>
      <c r="G125" s="1" t="s">
        <v>17</v>
      </c>
      <c r="H125" s="1" t="s">
        <v>18</v>
      </c>
      <c r="I125" s="1" t="s">
        <v>19</v>
      </c>
      <c r="J125" s="1" t="s">
        <v>622</v>
      </c>
      <c r="K125" s="1" t="s">
        <v>21</v>
      </c>
      <c r="L125" s="2">
        <v>0</v>
      </c>
    </row>
    <row r="126" ht="180" spans="1:12">
      <c r="A126" s="1" t="s">
        <v>623</v>
      </c>
      <c r="B126" s="1" t="s">
        <v>12</v>
      </c>
      <c r="C126" s="4" t="s">
        <v>624</v>
      </c>
      <c r="D126" s="1" t="s">
        <v>625</v>
      </c>
      <c r="E126" s="1" t="s">
        <v>626</v>
      </c>
      <c r="F126" s="4" t="s">
        <v>16</v>
      </c>
      <c r="G126" s="1" t="s">
        <v>17</v>
      </c>
      <c r="H126" s="1" t="s">
        <v>18</v>
      </c>
      <c r="I126" s="1" t="s">
        <v>19</v>
      </c>
      <c r="J126" s="1" t="s">
        <v>627</v>
      </c>
      <c r="K126" s="1" t="s">
        <v>21</v>
      </c>
      <c r="L126" s="2">
        <v>0</v>
      </c>
    </row>
    <row r="127" ht="135" spans="1:12">
      <c r="A127" s="1" t="s">
        <v>628</v>
      </c>
      <c r="B127" s="1" t="s">
        <v>12</v>
      </c>
      <c r="C127" s="4" t="s">
        <v>629</v>
      </c>
      <c r="D127" s="1" t="s">
        <v>630</v>
      </c>
      <c r="E127" s="1" t="s">
        <v>631</v>
      </c>
      <c r="F127" s="4" t="s">
        <v>16</v>
      </c>
      <c r="G127" s="1" t="s">
        <v>17</v>
      </c>
      <c r="H127" s="1" t="s">
        <v>18</v>
      </c>
      <c r="I127" s="1" t="s">
        <v>19</v>
      </c>
      <c r="J127" s="1" t="s">
        <v>632</v>
      </c>
      <c r="K127" s="1" t="s">
        <v>21</v>
      </c>
      <c r="L127" s="2">
        <v>0</v>
      </c>
    </row>
    <row r="128" ht="225" spans="1:12">
      <c r="A128" s="1" t="s">
        <v>633</v>
      </c>
      <c r="B128" s="1" t="s">
        <v>12</v>
      </c>
      <c r="C128" s="4" t="s">
        <v>634</v>
      </c>
      <c r="D128" s="1" t="s">
        <v>635</v>
      </c>
      <c r="E128" s="1" t="s">
        <v>636</v>
      </c>
      <c r="F128" s="4" t="s">
        <v>16</v>
      </c>
      <c r="G128" s="1" t="s">
        <v>17</v>
      </c>
      <c r="H128" s="1" t="s">
        <v>18</v>
      </c>
      <c r="I128" s="1" t="s">
        <v>19</v>
      </c>
      <c r="J128" s="1" t="s">
        <v>637</v>
      </c>
      <c r="K128" s="1" t="s">
        <v>21</v>
      </c>
      <c r="L128" s="2">
        <v>0</v>
      </c>
    </row>
    <row r="129" ht="409.5" spans="1:12">
      <c r="A129" s="1" t="s">
        <v>638</v>
      </c>
      <c r="B129" s="1" t="s">
        <v>12</v>
      </c>
      <c r="C129" s="4" t="s">
        <v>639</v>
      </c>
      <c r="D129" s="1" t="s">
        <v>640</v>
      </c>
      <c r="E129" s="1" t="s">
        <v>641</v>
      </c>
      <c r="F129" s="4" t="s">
        <v>16</v>
      </c>
      <c r="G129" s="1" t="s">
        <v>17</v>
      </c>
      <c r="H129" s="1" t="s">
        <v>18</v>
      </c>
      <c r="I129" s="1" t="s">
        <v>19</v>
      </c>
      <c r="J129" s="1" t="s">
        <v>642</v>
      </c>
      <c r="K129" s="1" t="s">
        <v>21</v>
      </c>
      <c r="L129" s="2">
        <v>0</v>
      </c>
    </row>
    <row r="130" ht="360" spans="1:12">
      <c r="A130" s="1" t="s">
        <v>643</v>
      </c>
      <c r="B130" s="1" t="s">
        <v>12</v>
      </c>
      <c r="C130" s="4" t="s">
        <v>644</v>
      </c>
      <c r="D130" s="1" t="s">
        <v>645</v>
      </c>
      <c r="E130" s="1" t="s">
        <v>646</v>
      </c>
      <c r="F130" s="4" t="s">
        <v>16</v>
      </c>
      <c r="G130" s="1" t="s">
        <v>17</v>
      </c>
      <c r="H130" s="1" t="s">
        <v>18</v>
      </c>
      <c r="I130" s="1" t="s">
        <v>19</v>
      </c>
      <c r="J130" s="1" t="s">
        <v>647</v>
      </c>
      <c r="K130" s="1" t="s">
        <v>21</v>
      </c>
      <c r="L130" s="2">
        <v>0</v>
      </c>
    </row>
    <row r="131" ht="315" spans="1:12">
      <c r="A131" s="1" t="s">
        <v>648</v>
      </c>
      <c r="B131" s="1" t="s">
        <v>12</v>
      </c>
      <c r="C131" s="4" t="s">
        <v>649</v>
      </c>
      <c r="D131" s="1" t="s">
        <v>650</v>
      </c>
      <c r="E131" s="1" t="s">
        <v>651</v>
      </c>
      <c r="F131" s="4" t="s">
        <v>16</v>
      </c>
      <c r="G131" s="1" t="s">
        <v>17</v>
      </c>
      <c r="H131" s="1" t="s">
        <v>18</v>
      </c>
      <c r="I131" s="1" t="s">
        <v>19</v>
      </c>
      <c r="J131" s="1" t="s">
        <v>652</v>
      </c>
      <c r="K131" s="1" t="s">
        <v>21</v>
      </c>
      <c r="L131" s="2">
        <v>0</v>
      </c>
    </row>
    <row r="132" ht="150" spans="1:12">
      <c r="A132" s="1" t="s">
        <v>653</v>
      </c>
      <c r="B132" s="1" t="s">
        <v>12</v>
      </c>
      <c r="C132" s="4" t="s">
        <v>654</v>
      </c>
      <c r="D132" s="1" t="s">
        <v>655</v>
      </c>
      <c r="E132" s="1" t="s">
        <v>656</v>
      </c>
      <c r="F132" s="4" t="s">
        <v>16</v>
      </c>
      <c r="G132" s="1" t="s">
        <v>17</v>
      </c>
      <c r="H132" s="1" t="s">
        <v>18</v>
      </c>
      <c r="I132" s="1" t="s">
        <v>19</v>
      </c>
      <c r="J132" s="1" t="s">
        <v>657</v>
      </c>
      <c r="K132" s="1" t="s">
        <v>21</v>
      </c>
      <c r="L132" s="2" t="str">
        <f>HYPERLINK("https://files.afu.se/Downloads/Transcripts/Phantoms%20and%20Monster%20(Lon%20Strickler)/2021 07 24 - Phantoms &amp; Monsters Radio - Phantoms &amp; Monsters Radio - LIVE SUPERCHAT BULL SESSION. Ask your Questions_K-6tpoU8uH4 - transcript (automated).pdf","Transcript Link")</f>
        <v>Transcript Link</v>
      </c>
    </row>
    <row r="133" ht="409.5" spans="1:12">
      <c r="A133" s="1" t="s">
        <v>658</v>
      </c>
      <c r="B133" s="1" t="s">
        <v>12</v>
      </c>
      <c r="C133" s="4" t="s">
        <v>659</v>
      </c>
      <c r="D133" s="1" t="s">
        <v>660</v>
      </c>
      <c r="E133" s="1" t="s">
        <v>661</v>
      </c>
      <c r="F133" s="4" t="s">
        <v>16</v>
      </c>
      <c r="G133" s="1" t="s">
        <v>17</v>
      </c>
      <c r="H133" s="1" t="s">
        <v>18</v>
      </c>
      <c r="I133" s="1" t="s">
        <v>19</v>
      </c>
      <c r="J133" s="1" t="s">
        <v>662</v>
      </c>
      <c r="K133" s="1" t="s">
        <v>21</v>
      </c>
      <c r="L133" s="2">
        <v>0</v>
      </c>
    </row>
    <row r="134" ht="375" spans="1:12">
      <c r="A134" s="1" t="s">
        <v>663</v>
      </c>
      <c r="B134" s="1" t="s">
        <v>12</v>
      </c>
      <c r="C134" s="4" t="s">
        <v>664</v>
      </c>
      <c r="D134" s="1" t="s">
        <v>665</v>
      </c>
      <c r="E134" s="1" t="s">
        <v>666</v>
      </c>
      <c r="F134" s="4" t="s">
        <v>16</v>
      </c>
      <c r="G134" s="1" t="s">
        <v>17</v>
      </c>
      <c r="H134" s="1" t="s">
        <v>18</v>
      </c>
      <c r="I134" s="1" t="s">
        <v>19</v>
      </c>
      <c r="J134" s="1" t="s">
        <v>667</v>
      </c>
      <c r="K134" s="1" t="s">
        <v>21</v>
      </c>
      <c r="L134" s="2">
        <v>0</v>
      </c>
    </row>
    <row r="135" ht="195" spans="1:12">
      <c r="A135" s="1" t="s">
        <v>668</v>
      </c>
      <c r="B135" s="1" t="s">
        <v>12</v>
      </c>
      <c r="C135" s="4" t="s">
        <v>669</v>
      </c>
      <c r="D135" s="1" t="s">
        <v>670</v>
      </c>
      <c r="E135" s="1" t="s">
        <v>671</v>
      </c>
      <c r="F135" s="4" t="s">
        <v>16</v>
      </c>
      <c r="G135" s="1" t="s">
        <v>17</v>
      </c>
      <c r="H135" s="1" t="s">
        <v>18</v>
      </c>
      <c r="I135" s="1" t="s">
        <v>19</v>
      </c>
      <c r="J135" s="1" t="s">
        <v>672</v>
      </c>
      <c r="K135" s="1" t="s">
        <v>21</v>
      </c>
      <c r="L135" s="2">
        <v>0</v>
      </c>
    </row>
    <row r="136" ht="409.5" spans="1:12">
      <c r="A136" s="1" t="s">
        <v>673</v>
      </c>
      <c r="B136" s="1" t="s">
        <v>12</v>
      </c>
      <c r="C136" s="4" t="s">
        <v>674</v>
      </c>
      <c r="D136" s="1" t="s">
        <v>675</v>
      </c>
      <c r="E136" s="1" t="s">
        <v>676</v>
      </c>
      <c r="F136" s="4" t="s">
        <v>16</v>
      </c>
      <c r="G136" s="1" t="s">
        <v>17</v>
      </c>
      <c r="H136" s="1" t="s">
        <v>18</v>
      </c>
      <c r="I136" s="1" t="s">
        <v>19</v>
      </c>
      <c r="J136" s="1" t="s">
        <v>677</v>
      </c>
      <c r="K136" s="1" t="s">
        <v>21</v>
      </c>
      <c r="L136" s="2">
        <v>0</v>
      </c>
    </row>
    <row r="137" ht="409.5" spans="1:12">
      <c r="A137" s="1" t="s">
        <v>678</v>
      </c>
      <c r="B137" s="1" t="s">
        <v>12</v>
      </c>
      <c r="C137" s="4" t="s">
        <v>679</v>
      </c>
      <c r="D137" s="1" t="s">
        <v>680</v>
      </c>
      <c r="E137" s="1" t="s">
        <v>681</v>
      </c>
      <c r="F137" s="4" t="s">
        <v>16</v>
      </c>
      <c r="G137" s="1" t="s">
        <v>17</v>
      </c>
      <c r="H137" s="1" t="s">
        <v>18</v>
      </c>
      <c r="I137" s="1" t="s">
        <v>19</v>
      </c>
      <c r="J137" s="1" t="s">
        <v>682</v>
      </c>
      <c r="K137" s="1" t="s">
        <v>21</v>
      </c>
      <c r="L137" s="2">
        <v>0</v>
      </c>
    </row>
    <row r="138" ht="409.5" spans="1:12">
      <c r="A138" s="1" t="s">
        <v>683</v>
      </c>
      <c r="B138" s="1" t="s">
        <v>12</v>
      </c>
      <c r="C138" s="4" t="s">
        <v>684</v>
      </c>
      <c r="D138" s="1" t="s">
        <v>685</v>
      </c>
      <c r="E138" s="1" t="s">
        <v>686</v>
      </c>
      <c r="F138" s="4" t="s">
        <v>16</v>
      </c>
      <c r="G138" s="1" t="s">
        <v>17</v>
      </c>
      <c r="H138" s="1" t="s">
        <v>18</v>
      </c>
      <c r="I138" s="1" t="s">
        <v>19</v>
      </c>
      <c r="J138" s="1" t="s">
        <v>687</v>
      </c>
      <c r="K138" s="1" t="s">
        <v>21</v>
      </c>
      <c r="L138" s="2">
        <v>0</v>
      </c>
    </row>
    <row r="139" ht="409.5" spans="1:12">
      <c r="A139" s="1" t="s">
        <v>688</v>
      </c>
      <c r="B139" s="1" t="s">
        <v>12</v>
      </c>
      <c r="C139" s="4" t="s">
        <v>689</v>
      </c>
      <c r="D139" s="1" t="s">
        <v>690</v>
      </c>
      <c r="E139" s="1" t="s">
        <v>691</v>
      </c>
      <c r="F139" s="4" t="s">
        <v>16</v>
      </c>
      <c r="G139" s="1" t="s">
        <v>17</v>
      </c>
      <c r="H139" s="1" t="s">
        <v>18</v>
      </c>
      <c r="I139" s="1" t="s">
        <v>19</v>
      </c>
      <c r="J139" s="1" t="s">
        <v>692</v>
      </c>
      <c r="K139" s="1" t="s">
        <v>21</v>
      </c>
      <c r="L139" s="2">
        <v>0</v>
      </c>
    </row>
    <row r="140" ht="405" spans="1:12">
      <c r="A140" s="1" t="s">
        <v>693</v>
      </c>
      <c r="B140" s="1" t="s">
        <v>12</v>
      </c>
      <c r="C140" s="4" t="s">
        <v>694</v>
      </c>
      <c r="D140" s="1" t="s">
        <v>695</v>
      </c>
      <c r="E140" s="1" t="s">
        <v>696</v>
      </c>
      <c r="F140" s="4" t="s">
        <v>16</v>
      </c>
      <c r="G140" s="1" t="s">
        <v>17</v>
      </c>
      <c r="H140" s="1" t="s">
        <v>18</v>
      </c>
      <c r="I140" s="1" t="s">
        <v>19</v>
      </c>
      <c r="J140" s="1" t="s">
        <v>697</v>
      </c>
      <c r="K140" s="1" t="s">
        <v>21</v>
      </c>
      <c r="L140" s="6" t="str">
        <f>HYPERLINK("https://files.afu.se/Downloads/Transcripts/Phantoms%20and%20Monster%20(Lon%20Strickler)/2021 05 22 - Phantoms &amp; Monsters Radio - Phantoms &amp; Monsters Radio Stan Gordon Pennsylvania UFO and Anomalies Investigator_XJeJyFnSmIc - transcript (automated).pdf","Transcript Link")</f>
        <v>Transcript Link</v>
      </c>
    </row>
    <row r="141" ht="315" spans="1:12">
      <c r="A141" s="1" t="s">
        <v>698</v>
      </c>
      <c r="B141" s="1" t="s">
        <v>12</v>
      </c>
      <c r="C141" s="4" t="s">
        <v>699</v>
      </c>
      <c r="D141" s="1" t="s">
        <v>700</v>
      </c>
      <c r="E141" s="1" t="s">
        <v>701</v>
      </c>
      <c r="F141" s="4" t="s">
        <v>16</v>
      </c>
      <c r="G141" s="1" t="s">
        <v>17</v>
      </c>
      <c r="H141" s="1" t="s">
        <v>18</v>
      </c>
      <c r="I141" s="1" t="s">
        <v>19</v>
      </c>
      <c r="J141" s="1" t="s">
        <v>702</v>
      </c>
      <c r="K141" s="1" t="s">
        <v>21</v>
      </c>
      <c r="L141" s="2">
        <v>0</v>
      </c>
    </row>
    <row r="142" ht="390" spans="1:12">
      <c r="A142" s="1" t="s">
        <v>703</v>
      </c>
      <c r="B142" s="1" t="s">
        <v>12</v>
      </c>
      <c r="C142" s="4" t="s">
        <v>704</v>
      </c>
      <c r="D142" s="1" t="s">
        <v>705</v>
      </c>
      <c r="E142" s="1" t="s">
        <v>706</v>
      </c>
      <c r="F142" s="4" t="s">
        <v>16</v>
      </c>
      <c r="G142" s="1" t="s">
        <v>17</v>
      </c>
      <c r="H142" s="1" t="s">
        <v>18</v>
      </c>
      <c r="I142" s="1" t="s">
        <v>19</v>
      </c>
      <c r="J142" s="1" t="s">
        <v>707</v>
      </c>
      <c r="K142" s="1" t="s">
        <v>21</v>
      </c>
      <c r="L142" s="2">
        <v>0</v>
      </c>
    </row>
    <row r="143" ht="375" spans="1:12">
      <c r="A143" s="1" t="s">
        <v>708</v>
      </c>
      <c r="B143" s="1" t="s">
        <v>12</v>
      </c>
      <c r="C143" s="4" t="s">
        <v>709</v>
      </c>
      <c r="D143" s="1" t="s">
        <v>710</v>
      </c>
      <c r="E143" s="1" t="s">
        <v>711</v>
      </c>
      <c r="F143" s="4" t="s">
        <v>16</v>
      </c>
      <c r="G143" s="1" t="s">
        <v>17</v>
      </c>
      <c r="H143" s="1" t="s">
        <v>18</v>
      </c>
      <c r="I143" s="1" t="s">
        <v>19</v>
      </c>
      <c r="J143" s="1" t="s">
        <v>712</v>
      </c>
      <c r="K143" s="1" t="s">
        <v>21</v>
      </c>
      <c r="L143" s="2">
        <v>0</v>
      </c>
    </row>
    <row r="144" ht="409.5" spans="1:12">
      <c r="A144" s="1" t="s">
        <v>713</v>
      </c>
      <c r="B144" s="1" t="s">
        <v>12</v>
      </c>
      <c r="C144" s="4" t="s">
        <v>714</v>
      </c>
      <c r="D144" s="1" t="s">
        <v>715</v>
      </c>
      <c r="E144" s="1" t="s">
        <v>716</v>
      </c>
      <c r="F144" s="4" t="s">
        <v>16</v>
      </c>
      <c r="G144" s="1" t="s">
        <v>17</v>
      </c>
      <c r="H144" s="1" t="s">
        <v>18</v>
      </c>
      <c r="I144" s="1" t="s">
        <v>19</v>
      </c>
      <c r="J144" s="1" t="s">
        <v>717</v>
      </c>
      <c r="K144" s="1" t="s">
        <v>21</v>
      </c>
      <c r="L144" s="2">
        <v>0</v>
      </c>
    </row>
    <row r="145" ht="409.5" spans="1:12">
      <c r="A145" s="1" t="s">
        <v>718</v>
      </c>
      <c r="B145" s="1" t="s">
        <v>12</v>
      </c>
      <c r="C145" s="4" t="s">
        <v>719</v>
      </c>
      <c r="D145" s="1" t="s">
        <v>720</v>
      </c>
      <c r="E145" s="1" t="s">
        <v>721</v>
      </c>
      <c r="F145" s="4" t="s">
        <v>16</v>
      </c>
      <c r="G145" s="1" t="s">
        <v>17</v>
      </c>
      <c r="H145" s="1" t="s">
        <v>18</v>
      </c>
      <c r="I145" s="1" t="s">
        <v>19</v>
      </c>
      <c r="J145" s="1" t="s">
        <v>722</v>
      </c>
      <c r="K145" s="1" t="s">
        <v>21</v>
      </c>
      <c r="L145" s="2">
        <v>0</v>
      </c>
    </row>
    <row r="146" ht="409.5" spans="1:12">
      <c r="A146" s="1" t="s">
        <v>723</v>
      </c>
      <c r="B146" s="1" t="s">
        <v>12</v>
      </c>
      <c r="C146" s="4" t="s">
        <v>724</v>
      </c>
      <c r="D146" s="1" t="s">
        <v>725</v>
      </c>
      <c r="E146" s="1" t="s">
        <v>726</v>
      </c>
      <c r="F146" s="4" t="s">
        <v>16</v>
      </c>
      <c r="G146" s="1" t="s">
        <v>17</v>
      </c>
      <c r="H146" s="1" t="s">
        <v>18</v>
      </c>
      <c r="I146" s="1" t="s">
        <v>19</v>
      </c>
      <c r="J146" s="1" t="s">
        <v>727</v>
      </c>
      <c r="K146" s="1" t="s">
        <v>21</v>
      </c>
      <c r="L146" s="2">
        <v>0</v>
      </c>
    </row>
    <row r="147" ht="330" spans="1:12">
      <c r="A147" s="1" t="s">
        <v>728</v>
      </c>
      <c r="B147" s="1" t="s">
        <v>12</v>
      </c>
      <c r="C147" s="4" t="s">
        <v>729</v>
      </c>
      <c r="D147" s="1" t="s">
        <v>730</v>
      </c>
      <c r="E147" s="1" t="s">
        <v>731</v>
      </c>
      <c r="F147" s="4" t="s">
        <v>16</v>
      </c>
      <c r="G147" s="1" t="s">
        <v>17</v>
      </c>
      <c r="H147" s="1" t="s">
        <v>18</v>
      </c>
      <c r="I147" s="1" t="s">
        <v>19</v>
      </c>
      <c r="J147" s="1" t="s">
        <v>732</v>
      </c>
      <c r="K147" s="1" t="s">
        <v>21</v>
      </c>
      <c r="L147" s="2">
        <v>0</v>
      </c>
    </row>
    <row r="148" ht="409.5" spans="1:12">
      <c r="A148" s="1" t="s">
        <v>733</v>
      </c>
      <c r="B148" s="1" t="s">
        <v>12</v>
      </c>
      <c r="C148" s="4" t="s">
        <v>734</v>
      </c>
      <c r="D148" s="1" t="s">
        <v>735</v>
      </c>
      <c r="E148" s="1" t="s">
        <v>736</v>
      </c>
      <c r="F148" s="4" t="s">
        <v>16</v>
      </c>
      <c r="G148" s="1" t="s">
        <v>17</v>
      </c>
      <c r="H148" s="1" t="s">
        <v>18</v>
      </c>
      <c r="I148" s="1" t="s">
        <v>19</v>
      </c>
      <c r="J148" s="1" t="s">
        <v>737</v>
      </c>
      <c r="K148" s="1" t="s">
        <v>21</v>
      </c>
      <c r="L148" s="2">
        <v>0</v>
      </c>
    </row>
    <row r="149" ht="375" spans="1:12">
      <c r="A149" s="1" t="s">
        <v>738</v>
      </c>
      <c r="B149" s="1" t="s">
        <v>12</v>
      </c>
      <c r="C149" s="4" t="s">
        <v>739</v>
      </c>
      <c r="D149" s="1" t="s">
        <v>740</v>
      </c>
      <c r="E149" s="1" t="s">
        <v>741</v>
      </c>
      <c r="F149" s="4" t="s">
        <v>16</v>
      </c>
      <c r="G149" s="1" t="s">
        <v>17</v>
      </c>
      <c r="H149" s="1" t="s">
        <v>18</v>
      </c>
      <c r="I149" s="1" t="s">
        <v>19</v>
      </c>
      <c r="J149" s="1" t="s">
        <v>742</v>
      </c>
      <c r="K149" s="1" t="s">
        <v>21</v>
      </c>
      <c r="L149" s="2">
        <v>0</v>
      </c>
    </row>
    <row r="150" ht="409.5" spans="1:12">
      <c r="A150" s="1" t="s">
        <v>743</v>
      </c>
      <c r="B150" s="1" t="s">
        <v>12</v>
      </c>
      <c r="C150" s="4" t="s">
        <v>744</v>
      </c>
      <c r="D150" s="1" t="s">
        <v>745</v>
      </c>
      <c r="E150" s="1" t="s">
        <v>746</v>
      </c>
      <c r="F150" s="4" t="s">
        <v>16</v>
      </c>
      <c r="G150" s="1" t="s">
        <v>17</v>
      </c>
      <c r="H150" s="1" t="s">
        <v>18</v>
      </c>
      <c r="I150" s="1" t="s">
        <v>19</v>
      </c>
      <c r="J150" s="1" t="s">
        <v>747</v>
      </c>
      <c r="K150" s="1" t="s">
        <v>21</v>
      </c>
      <c r="L150" s="2">
        <v>0</v>
      </c>
    </row>
    <row r="151" ht="300" spans="1:12">
      <c r="A151" s="1" t="s">
        <v>748</v>
      </c>
      <c r="B151" s="1" t="s">
        <v>12</v>
      </c>
      <c r="C151" s="4" t="s">
        <v>749</v>
      </c>
      <c r="D151" s="1" t="s">
        <v>750</v>
      </c>
      <c r="E151" s="1" t="s">
        <v>751</v>
      </c>
      <c r="F151" s="4" t="s">
        <v>16</v>
      </c>
      <c r="G151" s="1" t="s">
        <v>17</v>
      </c>
      <c r="H151" s="1" t="s">
        <v>18</v>
      </c>
      <c r="I151" s="1" t="s">
        <v>19</v>
      </c>
      <c r="J151" s="1" t="s">
        <v>752</v>
      </c>
      <c r="K151" s="1" t="s">
        <v>21</v>
      </c>
      <c r="L151" s="2">
        <v>0</v>
      </c>
    </row>
    <row r="152" ht="390" spans="1:12">
      <c r="A152" s="1" t="s">
        <v>753</v>
      </c>
      <c r="B152" s="1" t="s">
        <v>12</v>
      </c>
      <c r="C152" s="4" t="s">
        <v>754</v>
      </c>
      <c r="D152" s="1" t="s">
        <v>755</v>
      </c>
      <c r="E152" s="1" t="s">
        <v>756</v>
      </c>
      <c r="F152" s="4" t="s">
        <v>16</v>
      </c>
      <c r="G152" s="1" t="s">
        <v>17</v>
      </c>
      <c r="H152" s="1" t="s">
        <v>18</v>
      </c>
      <c r="I152" s="1" t="s">
        <v>19</v>
      </c>
      <c r="J152" s="1" t="s">
        <v>757</v>
      </c>
      <c r="K152" s="1" t="s">
        <v>21</v>
      </c>
      <c r="L152" s="2">
        <v>0</v>
      </c>
    </row>
    <row r="153" ht="409.5" spans="1:12">
      <c r="A153" s="1" t="s">
        <v>758</v>
      </c>
      <c r="B153" s="1" t="s">
        <v>12</v>
      </c>
      <c r="C153" s="4" t="s">
        <v>759</v>
      </c>
      <c r="D153" s="1" t="s">
        <v>760</v>
      </c>
      <c r="E153" s="1" t="s">
        <v>761</v>
      </c>
      <c r="F153" s="4" t="s">
        <v>16</v>
      </c>
      <c r="G153" s="1" t="s">
        <v>17</v>
      </c>
      <c r="H153" s="1" t="s">
        <v>18</v>
      </c>
      <c r="I153" s="1" t="s">
        <v>19</v>
      </c>
      <c r="J153" s="1" t="s">
        <v>762</v>
      </c>
      <c r="K153" s="1" t="s">
        <v>21</v>
      </c>
      <c r="L153" s="2">
        <v>0</v>
      </c>
    </row>
    <row r="154" ht="405" spans="1:12">
      <c r="A154" s="1" t="s">
        <v>763</v>
      </c>
      <c r="B154" s="1" t="s">
        <v>12</v>
      </c>
      <c r="C154" s="4" t="s">
        <v>764</v>
      </c>
      <c r="D154" s="1" t="s">
        <v>765</v>
      </c>
      <c r="E154" s="1" t="s">
        <v>766</v>
      </c>
      <c r="F154" s="4" t="s">
        <v>16</v>
      </c>
      <c r="G154" s="1" t="s">
        <v>17</v>
      </c>
      <c r="H154" s="1" t="s">
        <v>18</v>
      </c>
      <c r="I154" s="1" t="s">
        <v>19</v>
      </c>
      <c r="J154" s="1" t="s">
        <v>767</v>
      </c>
      <c r="K154" s="1" t="s">
        <v>21</v>
      </c>
      <c r="L154" s="2">
        <v>0</v>
      </c>
    </row>
    <row r="155" ht="409.5" spans="1:12">
      <c r="A155" s="1" t="s">
        <v>768</v>
      </c>
      <c r="B155" s="1" t="s">
        <v>12</v>
      </c>
      <c r="C155" s="4" t="s">
        <v>769</v>
      </c>
      <c r="D155" s="1" t="s">
        <v>770</v>
      </c>
      <c r="E155" s="1" t="s">
        <v>771</v>
      </c>
      <c r="F155" s="4" t="s">
        <v>16</v>
      </c>
      <c r="G155" s="1" t="s">
        <v>17</v>
      </c>
      <c r="H155" s="1" t="s">
        <v>18</v>
      </c>
      <c r="I155" s="1" t="s">
        <v>19</v>
      </c>
      <c r="J155" s="1" t="s">
        <v>772</v>
      </c>
      <c r="K155" s="1" t="s">
        <v>21</v>
      </c>
      <c r="L155" s="2">
        <v>0</v>
      </c>
    </row>
    <row r="156" ht="409.5" spans="1:12">
      <c r="A156" s="1" t="s">
        <v>773</v>
      </c>
      <c r="B156" s="1" t="s">
        <v>12</v>
      </c>
      <c r="C156" s="4" t="s">
        <v>774</v>
      </c>
      <c r="D156" s="1" t="s">
        <v>775</v>
      </c>
      <c r="E156" s="1" t="s">
        <v>776</v>
      </c>
      <c r="F156" s="4" t="s">
        <v>16</v>
      </c>
      <c r="G156" s="1" t="s">
        <v>17</v>
      </c>
      <c r="H156" s="1" t="s">
        <v>18</v>
      </c>
      <c r="I156" s="1" t="s">
        <v>19</v>
      </c>
      <c r="J156" s="1" t="s">
        <v>777</v>
      </c>
      <c r="K156" s="1" t="s">
        <v>21</v>
      </c>
      <c r="L156" s="2">
        <v>0</v>
      </c>
    </row>
    <row r="157" ht="409.5" spans="1:12">
      <c r="A157" s="1" t="s">
        <v>778</v>
      </c>
      <c r="B157" s="1" t="s">
        <v>12</v>
      </c>
      <c r="C157" s="4" t="s">
        <v>779</v>
      </c>
      <c r="D157" s="1" t="s">
        <v>780</v>
      </c>
      <c r="E157" s="1" t="s">
        <v>781</v>
      </c>
      <c r="F157" s="4" t="s">
        <v>16</v>
      </c>
      <c r="G157" s="1" t="s">
        <v>17</v>
      </c>
      <c r="H157" s="1" t="s">
        <v>18</v>
      </c>
      <c r="I157" s="1" t="s">
        <v>19</v>
      </c>
      <c r="J157" s="1" t="s">
        <v>782</v>
      </c>
      <c r="K157" s="1" t="s">
        <v>21</v>
      </c>
      <c r="L157" s="2">
        <v>0</v>
      </c>
    </row>
    <row r="158" ht="300" spans="1:12">
      <c r="A158" s="1" t="s">
        <v>783</v>
      </c>
      <c r="B158" s="1" t="s">
        <v>12</v>
      </c>
      <c r="C158" s="4" t="s">
        <v>784</v>
      </c>
      <c r="D158" s="1" t="s">
        <v>785</v>
      </c>
      <c r="E158" s="1" t="s">
        <v>786</v>
      </c>
      <c r="F158" s="4" t="s">
        <v>16</v>
      </c>
      <c r="G158" s="1" t="s">
        <v>17</v>
      </c>
      <c r="H158" s="1" t="s">
        <v>18</v>
      </c>
      <c r="I158" s="1" t="s">
        <v>19</v>
      </c>
      <c r="J158" s="1" t="s">
        <v>787</v>
      </c>
      <c r="K158" s="1" t="s">
        <v>21</v>
      </c>
      <c r="L158" s="2">
        <v>0</v>
      </c>
    </row>
    <row r="159" ht="409.5" spans="1:12">
      <c r="A159" s="1" t="s">
        <v>788</v>
      </c>
      <c r="B159" s="1" t="s">
        <v>12</v>
      </c>
      <c r="C159" s="4" t="s">
        <v>789</v>
      </c>
      <c r="D159" s="1" t="s">
        <v>790</v>
      </c>
      <c r="E159" s="1" t="s">
        <v>791</v>
      </c>
      <c r="F159" s="4" t="s">
        <v>16</v>
      </c>
      <c r="G159" s="1" t="s">
        <v>17</v>
      </c>
      <c r="H159" s="1" t="s">
        <v>18</v>
      </c>
      <c r="I159" s="1" t="s">
        <v>19</v>
      </c>
      <c r="J159" s="1" t="s">
        <v>792</v>
      </c>
      <c r="K159" s="1" t="s">
        <v>21</v>
      </c>
      <c r="L159" s="2">
        <v>0</v>
      </c>
    </row>
    <row r="160" ht="409.5" spans="1:12">
      <c r="A160" s="1" t="s">
        <v>793</v>
      </c>
      <c r="B160" s="1" t="s">
        <v>12</v>
      </c>
      <c r="C160" s="4" t="s">
        <v>794</v>
      </c>
      <c r="D160" s="1" t="s">
        <v>795</v>
      </c>
      <c r="E160" s="1" t="s">
        <v>796</v>
      </c>
      <c r="F160" s="4" t="s">
        <v>16</v>
      </c>
      <c r="G160" s="1" t="s">
        <v>17</v>
      </c>
      <c r="H160" s="1" t="s">
        <v>18</v>
      </c>
      <c r="I160" s="1" t="s">
        <v>19</v>
      </c>
      <c r="J160" s="1" t="s">
        <v>797</v>
      </c>
      <c r="K160" s="1" t="s">
        <v>21</v>
      </c>
      <c r="L160" s="2">
        <v>0</v>
      </c>
    </row>
    <row r="161" ht="390" spans="1:12">
      <c r="A161" s="1" t="s">
        <v>798</v>
      </c>
      <c r="B161" s="1" t="s">
        <v>12</v>
      </c>
      <c r="C161" s="4" t="s">
        <v>799</v>
      </c>
      <c r="D161" s="1" t="s">
        <v>800</v>
      </c>
      <c r="E161" s="1" t="s">
        <v>801</v>
      </c>
      <c r="F161" s="4" t="s">
        <v>16</v>
      </c>
      <c r="G161" s="1" t="s">
        <v>17</v>
      </c>
      <c r="H161" s="1" t="s">
        <v>18</v>
      </c>
      <c r="I161" s="1" t="s">
        <v>19</v>
      </c>
      <c r="J161" s="1" t="s">
        <v>802</v>
      </c>
      <c r="K161" s="1" t="s">
        <v>21</v>
      </c>
      <c r="L161" s="2">
        <v>0</v>
      </c>
    </row>
    <row r="162" ht="409.5" spans="1:12">
      <c r="A162" s="1" t="s">
        <v>798</v>
      </c>
      <c r="B162" s="1" t="s">
        <v>12</v>
      </c>
      <c r="C162" s="4" t="s">
        <v>803</v>
      </c>
      <c r="D162" s="1" t="s">
        <v>804</v>
      </c>
      <c r="E162" s="1" t="s">
        <v>805</v>
      </c>
      <c r="F162" s="4" t="s">
        <v>16</v>
      </c>
      <c r="G162" s="1" t="s">
        <v>17</v>
      </c>
      <c r="H162" s="1" t="s">
        <v>18</v>
      </c>
      <c r="I162" s="1" t="s">
        <v>19</v>
      </c>
      <c r="J162" s="1" t="s">
        <v>806</v>
      </c>
      <c r="K162" s="1" t="s">
        <v>21</v>
      </c>
      <c r="L162" s="2">
        <v>0</v>
      </c>
    </row>
    <row r="163" ht="409.5" spans="1:12">
      <c r="A163" s="1" t="s">
        <v>798</v>
      </c>
      <c r="B163" s="1" t="s">
        <v>12</v>
      </c>
      <c r="C163" s="4" t="s">
        <v>807</v>
      </c>
      <c r="D163" s="1" t="s">
        <v>808</v>
      </c>
      <c r="E163" s="1" t="s">
        <v>809</v>
      </c>
      <c r="F163" s="4" t="s">
        <v>16</v>
      </c>
      <c r="G163" s="1" t="s">
        <v>17</v>
      </c>
      <c r="H163" s="1" t="s">
        <v>18</v>
      </c>
      <c r="I163" s="1" t="s">
        <v>19</v>
      </c>
      <c r="J163" s="1" t="s">
        <v>810</v>
      </c>
      <c r="K163" s="1" t="s">
        <v>21</v>
      </c>
      <c r="L163" s="2">
        <v>0</v>
      </c>
    </row>
    <row r="164" ht="405" spans="1:12">
      <c r="A164" s="1" t="s">
        <v>811</v>
      </c>
      <c r="B164" s="1" t="s">
        <v>12</v>
      </c>
      <c r="C164" s="4" t="s">
        <v>812</v>
      </c>
      <c r="D164" s="1" t="s">
        <v>813</v>
      </c>
      <c r="E164" s="1" t="s">
        <v>814</v>
      </c>
      <c r="F164" s="4" t="s">
        <v>16</v>
      </c>
      <c r="G164" s="1" t="s">
        <v>17</v>
      </c>
      <c r="H164" s="1" t="s">
        <v>18</v>
      </c>
      <c r="I164" s="1" t="s">
        <v>19</v>
      </c>
      <c r="J164" s="1" t="s">
        <v>815</v>
      </c>
      <c r="K164" s="1" t="s">
        <v>21</v>
      </c>
      <c r="L164" s="2">
        <v>0</v>
      </c>
    </row>
    <row r="165" ht="409.5" spans="1:12">
      <c r="A165" s="1" t="s">
        <v>816</v>
      </c>
      <c r="B165" s="1" t="s">
        <v>12</v>
      </c>
      <c r="C165" s="4" t="s">
        <v>817</v>
      </c>
      <c r="D165" s="1" t="s">
        <v>818</v>
      </c>
      <c r="E165" s="1" t="s">
        <v>819</v>
      </c>
      <c r="F165" s="4" t="s">
        <v>16</v>
      </c>
      <c r="G165" s="1" t="s">
        <v>17</v>
      </c>
      <c r="H165" s="1" t="s">
        <v>18</v>
      </c>
      <c r="I165" s="1" t="s">
        <v>19</v>
      </c>
      <c r="J165" s="1" t="s">
        <v>820</v>
      </c>
      <c r="K165" s="1" t="s">
        <v>21</v>
      </c>
      <c r="L165" s="2">
        <v>0</v>
      </c>
    </row>
    <row r="166" ht="409.5" spans="1:12">
      <c r="A166" s="1" t="s">
        <v>816</v>
      </c>
      <c r="B166" s="1" t="s">
        <v>12</v>
      </c>
      <c r="C166" s="4" t="s">
        <v>821</v>
      </c>
      <c r="D166" s="1" t="s">
        <v>822</v>
      </c>
      <c r="E166" s="1" t="s">
        <v>823</v>
      </c>
      <c r="F166" s="4" t="s">
        <v>16</v>
      </c>
      <c r="G166" s="1" t="s">
        <v>17</v>
      </c>
      <c r="H166" s="1" t="s">
        <v>18</v>
      </c>
      <c r="I166" s="1" t="s">
        <v>19</v>
      </c>
      <c r="J166" s="1" t="s">
        <v>824</v>
      </c>
      <c r="K166" s="1" t="s">
        <v>21</v>
      </c>
      <c r="L166" s="2" t="str">
        <f>HYPERLINK("https://files.afu.se/Downloads/Transcripts/Phantoms%20and%20Monster%20(Lon%20Strickler)/2020 07 21 - Phantoms &amp; Monsters Radio - Linda Godfrey   Author, ‘American Monsters’ - Phantoms &amp; Monsters Radio_ZfiorjcKMH8 - transcript (automated).pdf","Transcript Link")</f>
        <v>Transcript Link</v>
      </c>
    </row>
    <row r="167" ht="270" spans="1:12">
      <c r="A167" s="1" t="s">
        <v>825</v>
      </c>
      <c r="B167" s="1" t="s">
        <v>12</v>
      </c>
      <c r="C167" s="4" t="s">
        <v>826</v>
      </c>
      <c r="D167" s="1" t="s">
        <v>827</v>
      </c>
      <c r="E167" s="1" t="s">
        <v>828</v>
      </c>
      <c r="F167" s="4" t="s">
        <v>16</v>
      </c>
      <c r="G167" s="1" t="s">
        <v>17</v>
      </c>
      <c r="H167" s="1" t="s">
        <v>18</v>
      </c>
      <c r="I167" s="1" t="s">
        <v>19</v>
      </c>
      <c r="J167" s="1" t="s">
        <v>829</v>
      </c>
      <c r="K167" s="1" t="s">
        <v>21</v>
      </c>
      <c r="L167" s="2" t="str">
        <f>HYPERLINK("https://files.afu.se/Downloads/Transcripts/Phantoms%20and%20Monster%20(Lon%20Strickler)/2020 07 20 - Phantoms &amp; Monsters Radio - Portland Oregon Black Eyed Kids encounter! Phantoms &amp; Monsters Radio_dqnGHF8KB14 - transcript (automated).pdf","Transcript Link")</f>
        <v>Transcript Link</v>
      </c>
    </row>
    <row r="168" ht="405" spans="1:12">
      <c r="A168" s="1" t="s">
        <v>830</v>
      </c>
      <c r="B168" s="1" t="s">
        <v>12</v>
      </c>
      <c r="C168" s="4" t="s">
        <v>831</v>
      </c>
      <c r="D168" s="1" t="s">
        <v>832</v>
      </c>
      <c r="E168" s="1" t="s">
        <v>833</v>
      </c>
      <c r="F168" s="4" t="s">
        <v>16</v>
      </c>
      <c r="G168" s="1" t="s">
        <v>17</v>
      </c>
      <c r="H168" s="1" t="s">
        <v>18</v>
      </c>
      <c r="I168" s="1" t="s">
        <v>19</v>
      </c>
      <c r="J168" s="1" t="s">
        <v>834</v>
      </c>
      <c r="K168" s="1" t="s">
        <v>21</v>
      </c>
      <c r="L168" s="2" t="str">
        <f>HYPERLINK("https://files.afu.se/Downloads/Transcripts/Phantoms%20and%20Monster%20(Lon%20Strickler)/2020 07 19 - Phantoms &amp; Monsters Radio - 5 True Encounters With Gnomes, Elves &amp; Dwarfs. Phantoms &amp; Monsters Radio_vCrDm4_I4RI - transcript (automated).pdf","Transcript Link")</f>
        <v>Transcript Link</v>
      </c>
    </row>
    <row r="169" ht="390" spans="1:12">
      <c r="A169" s="1" t="s">
        <v>835</v>
      </c>
      <c r="B169" s="1" t="s">
        <v>12</v>
      </c>
      <c r="C169" s="4" t="s">
        <v>836</v>
      </c>
      <c r="D169" s="1" t="s">
        <v>837</v>
      </c>
      <c r="E169" s="1" t="s">
        <v>838</v>
      </c>
      <c r="F169" s="4" t="s">
        <v>16</v>
      </c>
      <c r="G169" s="1" t="s">
        <v>17</v>
      </c>
      <c r="H169" s="1" t="s">
        <v>18</v>
      </c>
      <c r="I169" s="1" t="s">
        <v>19</v>
      </c>
      <c r="J169" s="1" t="s">
        <v>839</v>
      </c>
      <c r="K169" s="1" t="s">
        <v>21</v>
      </c>
      <c r="L169" s="2">
        <v>0</v>
      </c>
    </row>
    <row r="170" ht="409.5" spans="1:12">
      <c r="A170" s="1" t="s">
        <v>835</v>
      </c>
      <c r="B170" s="1" t="s">
        <v>12</v>
      </c>
      <c r="C170" s="4" t="s">
        <v>840</v>
      </c>
      <c r="D170" s="1" t="s">
        <v>841</v>
      </c>
      <c r="E170" s="1" t="s">
        <v>842</v>
      </c>
      <c r="F170" s="4" t="s">
        <v>16</v>
      </c>
      <c r="G170" s="1" t="s">
        <v>17</v>
      </c>
      <c r="H170" s="1" t="s">
        <v>18</v>
      </c>
      <c r="I170" s="1" t="s">
        <v>19</v>
      </c>
      <c r="J170" s="1" t="s">
        <v>843</v>
      </c>
      <c r="K170" s="1" t="s">
        <v>21</v>
      </c>
      <c r="L170" s="2">
        <v>0</v>
      </c>
    </row>
    <row r="171" ht="390" spans="1:12">
      <c r="A171" s="1" t="s">
        <v>844</v>
      </c>
      <c r="B171" s="1" t="s">
        <v>12</v>
      </c>
      <c r="C171" s="4" t="s">
        <v>845</v>
      </c>
      <c r="D171" s="1" t="s">
        <v>846</v>
      </c>
      <c r="E171" s="1" t="s">
        <v>847</v>
      </c>
      <c r="F171" s="4" t="s">
        <v>16</v>
      </c>
      <c r="G171" s="1" t="s">
        <v>17</v>
      </c>
      <c r="H171" s="1" t="s">
        <v>18</v>
      </c>
      <c r="I171" s="1" t="s">
        <v>19</v>
      </c>
      <c r="J171" s="1" t="s">
        <v>848</v>
      </c>
      <c r="K171" s="1" t="s">
        <v>21</v>
      </c>
      <c r="L171" s="2">
        <v>0</v>
      </c>
    </row>
    <row r="172" ht="409.5" spans="1:12">
      <c r="A172" s="1" t="s">
        <v>849</v>
      </c>
      <c r="B172" s="1" t="s">
        <v>12</v>
      </c>
      <c r="C172" s="4" t="s">
        <v>850</v>
      </c>
      <c r="D172" s="1" t="s">
        <v>851</v>
      </c>
      <c r="E172" s="1" t="s">
        <v>852</v>
      </c>
      <c r="F172" s="4" t="s">
        <v>16</v>
      </c>
      <c r="G172" s="1" t="s">
        <v>17</v>
      </c>
      <c r="H172" s="1" t="s">
        <v>18</v>
      </c>
      <c r="I172" s="1" t="s">
        <v>19</v>
      </c>
      <c r="J172" s="1" t="s">
        <v>853</v>
      </c>
      <c r="K172" s="1" t="s">
        <v>21</v>
      </c>
      <c r="L172" s="2">
        <v>0</v>
      </c>
    </row>
    <row r="173" ht="409.5" spans="1:12">
      <c r="A173" s="1" t="s">
        <v>854</v>
      </c>
      <c r="B173" s="1" t="s">
        <v>12</v>
      </c>
      <c r="C173" s="4" t="s">
        <v>855</v>
      </c>
      <c r="D173" s="1" t="s">
        <v>856</v>
      </c>
      <c r="E173" s="1" t="s">
        <v>857</v>
      </c>
      <c r="F173" s="4" t="s">
        <v>16</v>
      </c>
      <c r="G173" s="1" t="s">
        <v>17</v>
      </c>
      <c r="H173" s="1" t="s">
        <v>18</v>
      </c>
      <c r="I173" s="1" t="s">
        <v>19</v>
      </c>
      <c r="J173" s="1" t="s">
        <v>858</v>
      </c>
      <c r="K173" s="1" t="s">
        <v>21</v>
      </c>
      <c r="L173" s="2">
        <v>0</v>
      </c>
    </row>
    <row r="174" ht="390" spans="1:12">
      <c r="A174" s="1" t="s">
        <v>859</v>
      </c>
      <c r="B174" s="1" t="s">
        <v>12</v>
      </c>
      <c r="C174" s="4" t="s">
        <v>860</v>
      </c>
      <c r="D174" s="1" t="s">
        <v>861</v>
      </c>
      <c r="E174" s="1" t="s">
        <v>862</v>
      </c>
      <c r="F174" s="4" t="s">
        <v>16</v>
      </c>
      <c r="G174" s="1" t="s">
        <v>17</v>
      </c>
      <c r="H174" s="1" t="s">
        <v>18</v>
      </c>
      <c r="I174" s="1" t="s">
        <v>19</v>
      </c>
      <c r="J174" s="1" t="s">
        <v>863</v>
      </c>
      <c r="K174" s="1" t="s">
        <v>21</v>
      </c>
      <c r="L174" s="2">
        <v>0</v>
      </c>
    </row>
    <row r="175" ht="330" spans="1:12">
      <c r="A175" s="1" t="s">
        <v>864</v>
      </c>
      <c r="B175" s="1" t="s">
        <v>12</v>
      </c>
      <c r="C175" s="4" t="s">
        <v>865</v>
      </c>
      <c r="D175" s="1" t="s">
        <v>866</v>
      </c>
      <c r="E175" s="1" t="s">
        <v>867</v>
      </c>
      <c r="F175" s="4" t="s">
        <v>16</v>
      </c>
      <c r="G175" s="1" t="s">
        <v>17</v>
      </c>
      <c r="H175" s="1" t="s">
        <v>18</v>
      </c>
      <c r="I175" s="1" t="s">
        <v>19</v>
      </c>
      <c r="J175" s="1" t="s">
        <v>868</v>
      </c>
      <c r="K175" s="1" t="s">
        <v>21</v>
      </c>
      <c r="L175" s="2">
        <v>0</v>
      </c>
    </row>
    <row r="176" ht="390" spans="1:12">
      <c r="A176" s="1" t="s">
        <v>869</v>
      </c>
      <c r="B176" s="1" t="s">
        <v>12</v>
      </c>
      <c r="C176" s="4" t="s">
        <v>870</v>
      </c>
      <c r="D176" s="1" t="s">
        <v>871</v>
      </c>
      <c r="E176" s="1" t="s">
        <v>872</v>
      </c>
      <c r="F176" s="4" t="s">
        <v>16</v>
      </c>
      <c r="G176" s="1" t="s">
        <v>17</v>
      </c>
      <c r="H176" s="1" t="s">
        <v>18</v>
      </c>
      <c r="I176" s="1" t="s">
        <v>19</v>
      </c>
      <c r="J176" s="1" t="s">
        <v>873</v>
      </c>
      <c r="K176" s="1" t="s">
        <v>21</v>
      </c>
      <c r="L176" s="2">
        <v>0</v>
      </c>
    </row>
    <row r="177" ht="405" spans="1:12">
      <c r="A177" s="1" t="s">
        <v>874</v>
      </c>
      <c r="B177" s="1" t="s">
        <v>12</v>
      </c>
      <c r="C177" s="4" t="s">
        <v>875</v>
      </c>
      <c r="D177" s="1" t="s">
        <v>876</v>
      </c>
      <c r="E177" s="1" t="s">
        <v>877</v>
      </c>
      <c r="F177" s="4" t="s">
        <v>16</v>
      </c>
      <c r="G177" s="1" t="s">
        <v>17</v>
      </c>
      <c r="H177" s="1" t="s">
        <v>18</v>
      </c>
      <c r="I177" s="1" t="s">
        <v>19</v>
      </c>
      <c r="J177" s="1" t="s">
        <v>878</v>
      </c>
      <c r="K177" s="1" t="s">
        <v>21</v>
      </c>
      <c r="L177" s="2" t="str">
        <f>HYPERLINK("https://files.afu.se/Downloads/Transcripts/Phantoms%20and%20Monster%20(Lon%20Strickler)/2020 07 11 - Phantoms &amp; Monsters Radio - 1st Person Scary &amp; Unsettling UFO Encounters - Phantoms &amp; Monsters Radio_FOublEpxSwQ - transcript (automated).pdf","Transcript Link")</f>
        <v>Transcript Link</v>
      </c>
    </row>
    <row r="178" ht="375" spans="1:12">
      <c r="A178" s="1" t="s">
        <v>874</v>
      </c>
      <c r="B178" s="1" t="s">
        <v>12</v>
      </c>
      <c r="C178" s="4" t="s">
        <v>879</v>
      </c>
      <c r="D178" s="1" t="s">
        <v>880</v>
      </c>
      <c r="E178" s="1" t="s">
        <v>881</v>
      </c>
      <c r="F178" s="4" t="s">
        <v>16</v>
      </c>
      <c r="G178" s="1" t="s">
        <v>17</v>
      </c>
      <c r="H178" s="1" t="s">
        <v>18</v>
      </c>
      <c r="I178" s="1" t="s">
        <v>19</v>
      </c>
      <c r="J178" s="1" t="s">
        <v>882</v>
      </c>
      <c r="K178" s="1" t="s">
        <v>21</v>
      </c>
      <c r="L178" s="2">
        <v>0</v>
      </c>
    </row>
    <row r="179" ht="390" spans="1:12">
      <c r="A179" s="1" t="s">
        <v>883</v>
      </c>
      <c r="B179" s="1" t="s">
        <v>12</v>
      </c>
      <c r="C179" s="4" t="s">
        <v>884</v>
      </c>
      <c r="D179" s="1" t="s">
        <v>885</v>
      </c>
      <c r="E179" s="1" t="s">
        <v>886</v>
      </c>
      <c r="F179" s="4" t="s">
        <v>16</v>
      </c>
      <c r="G179" s="1" t="s">
        <v>17</v>
      </c>
      <c r="H179" s="1" t="s">
        <v>18</v>
      </c>
      <c r="I179" s="1" t="s">
        <v>19</v>
      </c>
      <c r="J179" s="1" t="s">
        <v>887</v>
      </c>
      <c r="K179" s="1" t="s">
        <v>21</v>
      </c>
      <c r="L179" s="2" t="str">
        <f>HYPERLINK("https://files.afu.se/Downloads/Transcripts/Phantoms%20and%20Monster%20(Lon%20Strickler)/2020 07 10 - Phantoms &amp; Monsters Radio - 1st person UFO encounters - IN, NJ, OK, TX - Phantoms &amp; Monsters Radio_KyQMHTB-bus - transcript (automated).pdf","Transcript Link")</f>
        <v>Transcript Link</v>
      </c>
    </row>
    <row r="180" ht="405" spans="1:12">
      <c r="A180" s="1" t="s">
        <v>888</v>
      </c>
      <c r="B180" s="1" t="s">
        <v>12</v>
      </c>
      <c r="C180" s="4" t="s">
        <v>889</v>
      </c>
      <c r="D180" s="1" t="s">
        <v>890</v>
      </c>
      <c r="E180" s="1" t="s">
        <v>891</v>
      </c>
      <c r="F180" s="4" t="s">
        <v>16</v>
      </c>
      <c r="G180" s="1" t="s">
        <v>17</v>
      </c>
      <c r="H180" s="1" t="s">
        <v>18</v>
      </c>
      <c r="I180" s="1" t="s">
        <v>19</v>
      </c>
      <c r="J180" s="1" t="s">
        <v>892</v>
      </c>
      <c r="K180" s="1" t="s">
        <v>21</v>
      </c>
      <c r="L180" s="2" t="str">
        <f>HYPERLINK("https://files.afu.se/Downloads/Transcripts/Phantoms%20and%20Monster%20(Lon%20Strickler)/2020 07 09 - Phantoms &amp; Monsters Radio - 1st person Dogman encounters - PA, MN, WI, MA &amp; MI - Phantoms &amp; Monsters Radio_XCNmf8DbzW0 - transcript (automated).pdf","Transcript Link")</f>
        <v>Transcript Link</v>
      </c>
    </row>
    <row r="181" ht="375" spans="1:12">
      <c r="A181" s="1" t="s">
        <v>893</v>
      </c>
      <c r="B181" s="1" t="s">
        <v>12</v>
      </c>
      <c r="C181" s="4" t="s">
        <v>894</v>
      </c>
      <c r="D181" s="1" t="s">
        <v>895</v>
      </c>
      <c r="E181" s="1" t="s">
        <v>896</v>
      </c>
      <c r="F181" s="4" t="s">
        <v>16</v>
      </c>
      <c r="G181" s="1" t="s">
        <v>17</v>
      </c>
      <c r="H181" s="1" t="s">
        <v>18</v>
      </c>
      <c r="I181" s="1" t="s">
        <v>19</v>
      </c>
      <c r="J181" s="1" t="s">
        <v>897</v>
      </c>
      <c r="K181" s="1" t="s">
        <v>21</v>
      </c>
      <c r="L181" s="2">
        <v>0</v>
      </c>
    </row>
    <row r="182" ht="390" spans="1:12">
      <c r="A182" s="1" t="s">
        <v>898</v>
      </c>
      <c r="B182" s="1" t="s">
        <v>12</v>
      </c>
      <c r="C182" s="4" t="s">
        <v>899</v>
      </c>
      <c r="D182" s="1" t="s">
        <v>900</v>
      </c>
      <c r="E182" s="1" t="s">
        <v>901</v>
      </c>
      <c r="F182" s="4" t="s">
        <v>16</v>
      </c>
      <c r="G182" s="1" t="s">
        <v>17</v>
      </c>
      <c r="H182" s="1" t="s">
        <v>18</v>
      </c>
      <c r="I182" s="1" t="s">
        <v>19</v>
      </c>
      <c r="J182" s="1" t="s">
        <v>902</v>
      </c>
      <c r="K182" s="1" t="s">
        <v>21</v>
      </c>
      <c r="L182" s="2">
        <v>0</v>
      </c>
    </row>
    <row r="183" ht="390" spans="1:12">
      <c r="A183" s="1" t="s">
        <v>903</v>
      </c>
      <c r="B183" s="1" t="s">
        <v>12</v>
      </c>
      <c r="C183" s="4" t="s">
        <v>904</v>
      </c>
      <c r="D183" s="1" t="s">
        <v>905</v>
      </c>
      <c r="E183" s="1" t="s">
        <v>906</v>
      </c>
      <c r="F183" s="4" t="s">
        <v>16</v>
      </c>
      <c r="G183" s="1" t="s">
        <v>17</v>
      </c>
      <c r="H183" s="1" t="s">
        <v>18</v>
      </c>
      <c r="I183" s="1" t="s">
        <v>19</v>
      </c>
      <c r="J183" s="1" t="s">
        <v>907</v>
      </c>
      <c r="K183" s="1" t="s">
        <v>21</v>
      </c>
      <c r="L183" s="2">
        <v>0</v>
      </c>
    </row>
    <row r="184" ht="409.5" spans="1:12">
      <c r="A184" s="1" t="s">
        <v>908</v>
      </c>
      <c r="B184" s="1" t="s">
        <v>12</v>
      </c>
      <c r="C184" s="4" t="s">
        <v>909</v>
      </c>
      <c r="D184" s="1" t="s">
        <v>910</v>
      </c>
      <c r="E184" s="1" t="s">
        <v>911</v>
      </c>
      <c r="F184" s="4" t="s">
        <v>16</v>
      </c>
      <c r="G184" s="1" t="s">
        <v>17</v>
      </c>
      <c r="H184" s="1" t="s">
        <v>18</v>
      </c>
      <c r="I184" s="1" t="s">
        <v>19</v>
      </c>
      <c r="J184" s="1" t="s">
        <v>912</v>
      </c>
      <c r="K184" s="1" t="s">
        <v>21</v>
      </c>
      <c r="L184" s="2">
        <v>0</v>
      </c>
    </row>
    <row r="185" ht="240" spans="1:12">
      <c r="A185" s="1" t="s">
        <v>913</v>
      </c>
      <c r="B185" s="1" t="s">
        <v>12</v>
      </c>
      <c r="C185" s="4" t="s">
        <v>914</v>
      </c>
      <c r="D185" s="1" t="s">
        <v>915</v>
      </c>
      <c r="E185" s="1" t="s">
        <v>916</v>
      </c>
      <c r="F185" s="4" t="s">
        <v>16</v>
      </c>
      <c r="G185" s="1" t="s">
        <v>17</v>
      </c>
      <c r="H185" s="1" t="s">
        <v>18</v>
      </c>
      <c r="I185" s="1" t="s">
        <v>19</v>
      </c>
      <c r="J185" s="1" t="s">
        <v>917</v>
      </c>
      <c r="K185" s="1" t="s">
        <v>21</v>
      </c>
      <c r="L185" s="2">
        <v>0</v>
      </c>
    </row>
    <row r="186" ht="409.5" spans="1:12">
      <c r="A186" s="1" t="s">
        <v>913</v>
      </c>
      <c r="B186" s="1" t="s">
        <v>12</v>
      </c>
      <c r="C186" s="4" t="s">
        <v>918</v>
      </c>
      <c r="D186" s="1" t="s">
        <v>919</v>
      </c>
      <c r="E186" s="1" t="s">
        <v>920</v>
      </c>
      <c r="F186" s="4" t="s">
        <v>16</v>
      </c>
      <c r="G186" s="1" t="s">
        <v>17</v>
      </c>
      <c r="H186" s="1" t="s">
        <v>18</v>
      </c>
      <c r="I186" s="1" t="s">
        <v>19</v>
      </c>
      <c r="J186" s="1" t="s">
        <v>921</v>
      </c>
      <c r="K186" s="1" t="s">
        <v>21</v>
      </c>
      <c r="L186" s="2">
        <v>0</v>
      </c>
    </row>
    <row r="187" ht="150" spans="1:12">
      <c r="A187" s="1" t="s">
        <v>913</v>
      </c>
      <c r="B187" s="1" t="s">
        <v>12</v>
      </c>
      <c r="C187" s="4" t="s">
        <v>922</v>
      </c>
      <c r="D187" s="1" t="s">
        <v>923</v>
      </c>
      <c r="E187" s="1" t="s">
        <v>924</v>
      </c>
      <c r="F187" s="4" t="s">
        <v>16</v>
      </c>
      <c r="G187" s="1" t="s">
        <v>17</v>
      </c>
      <c r="H187" s="1" t="s">
        <v>18</v>
      </c>
      <c r="I187" s="1" t="s">
        <v>19</v>
      </c>
      <c r="J187" s="1" t="s">
        <v>925</v>
      </c>
      <c r="K187" s="1" t="s">
        <v>21</v>
      </c>
      <c r="L187" s="2">
        <v>0</v>
      </c>
    </row>
    <row r="188" ht="409.5" spans="1:12">
      <c r="A188" s="1" t="s">
        <v>913</v>
      </c>
      <c r="B188" s="1" t="s">
        <v>12</v>
      </c>
      <c r="C188" s="4" t="s">
        <v>926</v>
      </c>
      <c r="D188" s="1" t="s">
        <v>927</v>
      </c>
      <c r="E188" s="1" t="s">
        <v>928</v>
      </c>
      <c r="F188" s="4" t="s">
        <v>16</v>
      </c>
      <c r="G188" s="1" t="s">
        <v>17</v>
      </c>
      <c r="H188" s="1" t="s">
        <v>18</v>
      </c>
      <c r="I188" s="1" t="s">
        <v>19</v>
      </c>
      <c r="J188" s="1" t="s">
        <v>929</v>
      </c>
      <c r="K188" s="1" t="s">
        <v>21</v>
      </c>
      <c r="L188" s="2">
        <v>0</v>
      </c>
    </row>
    <row r="189" ht="409.5" spans="1:12">
      <c r="A189" s="1" t="s">
        <v>913</v>
      </c>
      <c r="B189" s="1" t="s">
        <v>12</v>
      </c>
      <c r="C189" s="4" t="s">
        <v>930</v>
      </c>
      <c r="D189" s="1" t="s">
        <v>931</v>
      </c>
      <c r="E189" s="1" t="s">
        <v>932</v>
      </c>
      <c r="F189" s="4" t="s">
        <v>16</v>
      </c>
      <c r="G189" s="1" t="s">
        <v>17</v>
      </c>
      <c r="H189" s="1" t="s">
        <v>18</v>
      </c>
      <c r="I189" s="1" t="s">
        <v>19</v>
      </c>
      <c r="J189" s="1" t="s">
        <v>933</v>
      </c>
      <c r="K189" s="1" t="s">
        <v>21</v>
      </c>
      <c r="L189" s="2">
        <v>0</v>
      </c>
    </row>
    <row r="190" ht="225" spans="1:12">
      <c r="A190" s="1" t="s">
        <v>913</v>
      </c>
      <c r="B190" s="1" t="s">
        <v>12</v>
      </c>
      <c r="C190" s="4" t="s">
        <v>934</v>
      </c>
      <c r="D190" s="1" t="s">
        <v>935</v>
      </c>
      <c r="E190" s="1" t="s">
        <v>936</v>
      </c>
      <c r="F190" s="4" t="s">
        <v>16</v>
      </c>
      <c r="G190" s="1" t="s">
        <v>17</v>
      </c>
      <c r="H190" s="1" t="s">
        <v>18</v>
      </c>
      <c r="I190" s="1" t="s">
        <v>19</v>
      </c>
      <c r="J190" s="1" t="s">
        <v>937</v>
      </c>
      <c r="K190" s="1" t="s">
        <v>21</v>
      </c>
      <c r="L190" s="2">
        <v>0</v>
      </c>
    </row>
    <row r="191" ht="345" spans="1:12">
      <c r="A191" s="1" t="s">
        <v>913</v>
      </c>
      <c r="B191" s="1" t="s">
        <v>12</v>
      </c>
      <c r="C191" s="4" t="s">
        <v>938</v>
      </c>
      <c r="D191" s="1" t="s">
        <v>939</v>
      </c>
      <c r="E191" s="1" t="s">
        <v>940</v>
      </c>
      <c r="F191" s="4" t="s">
        <v>16</v>
      </c>
      <c r="G191" s="1" t="s">
        <v>17</v>
      </c>
      <c r="H191" s="1" t="s">
        <v>18</v>
      </c>
      <c r="I191" s="1" t="s">
        <v>19</v>
      </c>
      <c r="J191" s="1" t="s">
        <v>941</v>
      </c>
      <c r="K191" s="1" t="s">
        <v>21</v>
      </c>
      <c r="L191" s="2" t="str">
        <f>HYPERLINK("https://files.afu.se/Downloads/Transcripts/Phantoms%20and%20Monster%20(Lon%20Strickler)/2020 07 04 - Phantoms &amp; Monsters Radio - Shannon LeGro   Investigator, Radio Host and Author - Phantoms &amp; Monsters Radio_EOAno2XR71w - transcript (automated).pdf","Transcript Link")</f>
        <v>Transcript Link</v>
      </c>
    </row>
    <row r="192" ht="409.5" spans="1:12">
      <c r="A192" s="1" t="s">
        <v>913</v>
      </c>
      <c r="B192" s="1" t="s">
        <v>12</v>
      </c>
      <c r="C192" s="4" t="s">
        <v>942</v>
      </c>
      <c r="D192" s="1" t="s">
        <v>943</v>
      </c>
      <c r="E192" s="1" t="s">
        <v>944</v>
      </c>
      <c r="F192" s="4" t="s">
        <v>16</v>
      </c>
      <c r="G192" s="1" t="s">
        <v>17</v>
      </c>
      <c r="H192" s="1" t="s">
        <v>18</v>
      </c>
      <c r="I192" s="1" t="s">
        <v>19</v>
      </c>
      <c r="J192" s="1" t="s">
        <v>945</v>
      </c>
      <c r="K192" s="1" t="s">
        <v>21</v>
      </c>
      <c r="L192" s="2">
        <v>0</v>
      </c>
    </row>
    <row r="193" ht="150" spans="1:12">
      <c r="A193" s="1" t="s">
        <v>913</v>
      </c>
      <c r="B193" s="1" t="s">
        <v>12</v>
      </c>
      <c r="C193" s="4" t="s">
        <v>946</v>
      </c>
      <c r="D193" s="1" t="s">
        <v>947</v>
      </c>
      <c r="E193" s="1" t="s">
        <v>948</v>
      </c>
      <c r="F193" s="4" t="s">
        <v>16</v>
      </c>
      <c r="G193" s="1" t="s">
        <v>17</v>
      </c>
      <c r="H193" s="1" t="s">
        <v>18</v>
      </c>
      <c r="I193" s="1" t="s">
        <v>19</v>
      </c>
      <c r="J193" s="1" t="s">
        <v>949</v>
      </c>
      <c r="K193" s="1" t="s">
        <v>21</v>
      </c>
      <c r="L193" s="2">
        <v>0</v>
      </c>
    </row>
    <row r="194" ht="300" spans="1:12">
      <c r="A194" s="1" t="s">
        <v>913</v>
      </c>
      <c r="B194" s="1" t="s">
        <v>12</v>
      </c>
      <c r="C194" s="4" t="s">
        <v>950</v>
      </c>
      <c r="D194" s="1" t="s">
        <v>951</v>
      </c>
      <c r="E194" s="1" t="s">
        <v>952</v>
      </c>
      <c r="F194" s="4" t="s">
        <v>16</v>
      </c>
      <c r="G194" s="1" t="s">
        <v>17</v>
      </c>
      <c r="H194" s="1" t="s">
        <v>18</v>
      </c>
      <c r="I194" s="1" t="s">
        <v>19</v>
      </c>
      <c r="J194" s="1" t="s">
        <v>953</v>
      </c>
      <c r="K194" s="1" t="s">
        <v>21</v>
      </c>
      <c r="L194" s="2" t="str">
        <f>HYPERLINK("https://files.afu.se/Downloads/Transcripts/Phantoms%20and%20Monster%20(Lon%20Strickler)/2020 07 04 - Phantoms &amp; Monsters Radio - Albert S  Rosales Humanoid and UFO Researcher Florida - Phantoms &amp; Monsters Radio_k1aC_S4UEwc - transcript (automated).pdf","Transcript Link")</f>
        <v>Transcript Link</v>
      </c>
    </row>
    <row r="195" ht="225" spans="1:12">
      <c r="A195" s="1" t="s">
        <v>913</v>
      </c>
      <c r="B195" s="1" t="s">
        <v>12</v>
      </c>
      <c r="C195" s="4" t="s">
        <v>954</v>
      </c>
      <c r="D195" s="1" t="s">
        <v>955</v>
      </c>
      <c r="E195" s="1" t="s">
        <v>956</v>
      </c>
      <c r="F195" s="4" t="s">
        <v>16</v>
      </c>
      <c r="G195" s="1" t="s">
        <v>17</v>
      </c>
      <c r="H195" s="1" t="s">
        <v>18</v>
      </c>
      <c r="I195" s="1" t="s">
        <v>19</v>
      </c>
      <c r="J195" s="1" t="s">
        <v>957</v>
      </c>
      <c r="K195" s="1" t="s">
        <v>21</v>
      </c>
      <c r="L195" s="2" t="str">
        <f>HYPERLINK("https://files.afu.se/Downloads/Transcripts/Phantoms%20and%20Monster%20(Lon%20Strickler)/2020 07 04 - Phantoms &amp; Monsters Radio - Larry 'Beans' Baxter   Alaska Bigfoot Researcher - Phantoms &amp; Monsters Radio_HPdEhZxPssY - transcript (automated).pdf","Transcript Link")</f>
        <v>Transcript Link</v>
      </c>
    </row>
    <row r="196" ht="360" spans="1:12">
      <c r="A196" s="1" t="s">
        <v>913</v>
      </c>
      <c r="B196" s="1" t="s">
        <v>12</v>
      </c>
      <c r="C196" s="4" t="s">
        <v>958</v>
      </c>
      <c r="D196" s="1" t="s">
        <v>959</v>
      </c>
      <c r="E196" s="1" t="s">
        <v>960</v>
      </c>
      <c r="F196" s="4" t="s">
        <v>16</v>
      </c>
      <c r="G196" s="1" t="s">
        <v>17</v>
      </c>
      <c r="H196" s="1" t="s">
        <v>18</v>
      </c>
      <c r="I196" s="1" t="s">
        <v>19</v>
      </c>
      <c r="J196" s="1" t="s">
        <v>961</v>
      </c>
      <c r="K196" s="1" t="s">
        <v>21</v>
      </c>
      <c r="L196" s="2">
        <v>0</v>
      </c>
    </row>
    <row r="197" ht="255" spans="1:12">
      <c r="A197" s="1" t="s">
        <v>913</v>
      </c>
      <c r="B197" s="1" t="s">
        <v>12</v>
      </c>
      <c r="C197" s="4" t="s">
        <v>962</v>
      </c>
      <c r="D197" s="1" t="s">
        <v>963</v>
      </c>
      <c r="E197" s="1" t="s">
        <v>964</v>
      </c>
      <c r="F197" s="4" t="s">
        <v>16</v>
      </c>
      <c r="G197" s="1" t="s">
        <v>17</v>
      </c>
      <c r="H197" s="1" t="s">
        <v>18</v>
      </c>
      <c r="I197" s="1" t="s">
        <v>19</v>
      </c>
      <c r="J197" s="1" t="s">
        <v>965</v>
      </c>
      <c r="K197" s="1" t="s">
        <v>21</v>
      </c>
      <c r="L197" s="2">
        <v>0</v>
      </c>
    </row>
    <row r="198" ht="330" spans="1:12">
      <c r="A198" s="1" t="s">
        <v>913</v>
      </c>
      <c r="B198" s="1" t="s">
        <v>12</v>
      </c>
      <c r="C198" s="4" t="s">
        <v>966</v>
      </c>
      <c r="D198" s="1" t="s">
        <v>967</v>
      </c>
      <c r="E198" s="1" t="s">
        <v>968</v>
      </c>
      <c r="F198" s="4" t="s">
        <v>16</v>
      </c>
      <c r="G198" s="1" t="s">
        <v>17</v>
      </c>
      <c r="H198" s="1" t="s">
        <v>18</v>
      </c>
      <c r="I198" s="1" t="s">
        <v>19</v>
      </c>
      <c r="J198" s="1" t="s">
        <v>969</v>
      </c>
      <c r="K198" s="1" t="s">
        <v>21</v>
      </c>
      <c r="L198" s="2">
        <v>0</v>
      </c>
    </row>
    <row r="199" ht="409.5" spans="1:12">
      <c r="A199" s="1" t="s">
        <v>913</v>
      </c>
      <c r="B199" s="1" t="s">
        <v>12</v>
      </c>
      <c r="C199" s="4" t="s">
        <v>970</v>
      </c>
      <c r="D199" s="1" t="s">
        <v>971</v>
      </c>
      <c r="E199" s="1" t="s">
        <v>972</v>
      </c>
      <c r="F199" s="4" t="s">
        <v>16</v>
      </c>
      <c r="G199" s="1" t="s">
        <v>17</v>
      </c>
      <c r="H199" s="1" t="s">
        <v>18</v>
      </c>
      <c r="I199" s="1" t="s">
        <v>19</v>
      </c>
      <c r="J199" s="1" t="s">
        <v>973</v>
      </c>
      <c r="K199" s="1" t="s">
        <v>21</v>
      </c>
      <c r="L199" s="2" t="str">
        <f>HYPERLINK("https://files.afu.se/Downloads/Transcripts/Phantoms%20and%20Monster%20(Lon%20Strickler)/2020 07 04 - Phantoms &amp; Monsters Radio - Ken Gerhard Cryptozoologist 'In Search of Monsters' - Phantoms &amp; Monsters Radio_Xg6ypup0dW4 - transcript (automated).pdf","Transcript Link")</f>
        <v>Transcript Link</v>
      </c>
    </row>
    <row r="200" ht="300" spans="1:12">
      <c r="A200" s="1" t="s">
        <v>913</v>
      </c>
      <c r="B200" s="1" t="s">
        <v>12</v>
      </c>
      <c r="C200" s="4" t="s">
        <v>974</v>
      </c>
      <c r="D200" s="1" t="s">
        <v>975</v>
      </c>
      <c r="E200" s="1" t="s">
        <v>976</v>
      </c>
      <c r="F200" s="4" t="s">
        <v>16</v>
      </c>
      <c r="G200" s="1" t="s">
        <v>17</v>
      </c>
      <c r="H200" s="1" t="s">
        <v>18</v>
      </c>
      <c r="I200" s="1" t="s">
        <v>19</v>
      </c>
      <c r="J200" s="1" t="s">
        <v>977</v>
      </c>
      <c r="K200" s="1" t="s">
        <v>21</v>
      </c>
      <c r="L200" s="2">
        <v>0</v>
      </c>
    </row>
    <row r="201" ht="285" spans="1:12">
      <c r="A201" s="1" t="s">
        <v>913</v>
      </c>
      <c r="B201" s="1" t="s">
        <v>12</v>
      </c>
      <c r="C201" s="4" t="s">
        <v>978</v>
      </c>
      <c r="D201" s="1" t="s">
        <v>979</v>
      </c>
      <c r="E201" s="1" t="s">
        <v>980</v>
      </c>
      <c r="F201" s="4" t="s">
        <v>16</v>
      </c>
      <c r="G201" s="1" t="s">
        <v>17</v>
      </c>
      <c r="H201" s="1" t="s">
        <v>18</v>
      </c>
      <c r="I201" s="1" t="s">
        <v>19</v>
      </c>
      <c r="J201" s="1" t="s">
        <v>981</v>
      </c>
      <c r="K201" s="1" t="s">
        <v>21</v>
      </c>
      <c r="L201" s="2" t="str">
        <f>HYPERLINK("https://files.afu.se/Downloads/Transcripts/Phantoms%20and%20Monster%20(Lon%20Strickler)/2020 07 04 - Phantoms &amp; Monsters Radio - Nick Redfern   Author, Cryptozoologist and Ufologist - Phantoms &amp; Monsters Radio_G1MPk1M6GTk - transcript (automated).pdf","Transcript Link")</f>
        <v>Transcript Link</v>
      </c>
    </row>
    <row r="202" ht="345" spans="1:12">
      <c r="A202" s="1" t="s">
        <v>913</v>
      </c>
      <c r="B202" s="1" t="s">
        <v>12</v>
      </c>
      <c r="C202" s="4" t="s">
        <v>982</v>
      </c>
      <c r="D202" s="1" t="s">
        <v>983</v>
      </c>
      <c r="E202" s="1" t="s">
        <v>984</v>
      </c>
      <c r="F202" s="4" t="s">
        <v>16</v>
      </c>
      <c r="G202" s="1" t="s">
        <v>17</v>
      </c>
      <c r="H202" s="1" t="s">
        <v>18</v>
      </c>
      <c r="I202" s="1" t="s">
        <v>19</v>
      </c>
      <c r="J202" s="1" t="s">
        <v>985</v>
      </c>
      <c r="K202" s="1" t="s">
        <v>21</v>
      </c>
      <c r="L202" s="2" t="str">
        <f>HYPERLINK("https://files.afu.se/Downloads/Transcripts/Phantoms%20and%20Monster%20(Lon%20Strickler)/2020 07 04 - Phantoms &amp; Monsters Radio - David Weatherly   Paranormal Investigator and Author - Phantoms &amp; Monsters Radio_e0Nm3GrrBtU - transcript (automated).pdf","Transcript Link")</f>
        <v>Transcript Link</v>
      </c>
    </row>
    <row r="203" ht="345" spans="1:12">
      <c r="A203" s="1" t="s">
        <v>913</v>
      </c>
      <c r="B203" s="1" t="s">
        <v>12</v>
      </c>
      <c r="C203" s="4" t="s">
        <v>986</v>
      </c>
      <c r="D203" s="1" t="s">
        <v>931</v>
      </c>
      <c r="E203" s="1" t="s">
        <v>987</v>
      </c>
      <c r="F203" s="4" t="s">
        <v>16</v>
      </c>
      <c r="G203" s="1" t="s">
        <v>17</v>
      </c>
      <c r="H203" s="1" t="s">
        <v>18</v>
      </c>
      <c r="I203" s="1" t="s">
        <v>19</v>
      </c>
      <c r="J203" s="1" t="s">
        <v>988</v>
      </c>
      <c r="K203" s="1" t="s">
        <v>21</v>
      </c>
      <c r="L203" s="2">
        <v>0</v>
      </c>
    </row>
    <row r="204" ht="225" spans="1:12">
      <c r="A204" s="1" t="s">
        <v>913</v>
      </c>
      <c r="B204" s="1" t="s">
        <v>12</v>
      </c>
      <c r="C204" s="4" t="s">
        <v>989</v>
      </c>
      <c r="D204" s="1" t="s">
        <v>990</v>
      </c>
      <c r="E204" s="1" t="s">
        <v>991</v>
      </c>
      <c r="F204" s="4" t="s">
        <v>16</v>
      </c>
      <c r="G204" s="1" t="s">
        <v>17</v>
      </c>
      <c r="H204" s="1" t="s">
        <v>18</v>
      </c>
      <c r="I204" s="1" t="s">
        <v>19</v>
      </c>
      <c r="J204" s="1" t="s">
        <v>992</v>
      </c>
      <c r="K204" s="1" t="s">
        <v>21</v>
      </c>
      <c r="L204" s="2" t="str">
        <f>HYPERLINK("https://files.afu.se/Downloads/Transcripts/Phantoms%20and%20Monster%20(Lon%20Strickler)/2020 07 04 - Phantoms &amp; Monsters Radio - Linda Godfrey   Anomalies Investigator and Author - Phantoms &amp; Monsters Radio_QkkaqFN3TaM - transcript (automated).pdf","Transcript Link")</f>
        <v>Transcript Link</v>
      </c>
    </row>
    <row r="205" ht="315" spans="1:12">
      <c r="A205" s="1" t="s">
        <v>913</v>
      </c>
      <c r="B205" s="1" t="s">
        <v>12</v>
      </c>
      <c r="C205" s="4" t="s">
        <v>993</v>
      </c>
      <c r="D205" s="1" t="s">
        <v>994</v>
      </c>
      <c r="E205" s="1" t="s">
        <v>995</v>
      </c>
      <c r="F205" s="4" t="s">
        <v>16</v>
      </c>
      <c r="G205" s="1" t="s">
        <v>17</v>
      </c>
      <c r="H205" s="1" t="s">
        <v>18</v>
      </c>
      <c r="I205" s="1" t="s">
        <v>19</v>
      </c>
      <c r="J205" s="1" t="s">
        <v>996</v>
      </c>
      <c r="K205" s="1" t="s">
        <v>21</v>
      </c>
      <c r="L205" s="2" t="str">
        <f>HYPERLINK("https://files.afu.se/Downloads/Transcripts/Phantoms%20and%20Monster%20(Lon%20Strickler)/2020 07 04 - Phantoms &amp; Monsters Radio - Amy Major   Psychic, Rescue Medium and Author - Phantoms &amp; Monsters Radio_oUkLQ3sFnVQ - transcript (automated).pdf","Transcript Link")</f>
        <v>Transcript Link</v>
      </c>
    </row>
    <row r="206" ht="409.5" spans="1:12">
      <c r="A206" s="1" t="s">
        <v>997</v>
      </c>
      <c r="B206" s="1" t="s">
        <v>12</v>
      </c>
      <c r="C206" s="4" t="s">
        <v>998</v>
      </c>
      <c r="D206" s="1" t="s">
        <v>999</v>
      </c>
      <c r="E206" s="1" t="s">
        <v>1000</v>
      </c>
      <c r="F206" s="4" t="s">
        <v>16</v>
      </c>
      <c r="G206" s="1" t="s">
        <v>17</v>
      </c>
      <c r="H206" s="1" t="s">
        <v>18</v>
      </c>
      <c r="I206" s="1" t="s">
        <v>19</v>
      </c>
      <c r="J206" s="1" t="s">
        <v>1001</v>
      </c>
      <c r="K206" s="1" t="s">
        <v>21</v>
      </c>
      <c r="L206" s="2">
        <v>0</v>
      </c>
    </row>
    <row r="207" ht="375" spans="1:12">
      <c r="A207" s="1" t="s">
        <v>1002</v>
      </c>
      <c r="B207" s="1" t="s">
        <v>12</v>
      </c>
      <c r="C207" s="4" t="s">
        <v>1003</v>
      </c>
      <c r="D207" s="1" t="s">
        <v>1004</v>
      </c>
      <c r="E207" s="1" t="s">
        <v>1005</v>
      </c>
      <c r="F207" s="4" t="s">
        <v>16</v>
      </c>
      <c r="G207" s="1" t="s">
        <v>17</v>
      </c>
      <c r="H207" s="1" t="s">
        <v>18</v>
      </c>
      <c r="I207" s="1" t="s">
        <v>19</v>
      </c>
      <c r="J207" s="1" t="s">
        <v>1006</v>
      </c>
      <c r="K207" s="1" t="s">
        <v>21</v>
      </c>
      <c r="L207" s="2">
        <v>0</v>
      </c>
    </row>
    <row r="208" ht="360" spans="1:12">
      <c r="A208" s="1" t="s">
        <v>1007</v>
      </c>
      <c r="B208" s="1" t="s">
        <v>12</v>
      </c>
      <c r="C208" s="4" t="s">
        <v>1008</v>
      </c>
      <c r="D208" s="1" t="s">
        <v>1009</v>
      </c>
      <c r="E208" s="1" t="s">
        <v>1010</v>
      </c>
      <c r="F208" s="4" t="s">
        <v>16</v>
      </c>
      <c r="G208" s="1" t="s">
        <v>17</v>
      </c>
      <c r="H208" s="1" t="s">
        <v>18</v>
      </c>
      <c r="I208" s="1" t="s">
        <v>19</v>
      </c>
      <c r="J208" s="1" t="s">
        <v>1011</v>
      </c>
      <c r="K208" s="1" t="s">
        <v>21</v>
      </c>
      <c r="L208" s="2">
        <v>0</v>
      </c>
    </row>
    <row r="209" ht="390" spans="1:12">
      <c r="A209" s="1" t="s">
        <v>1012</v>
      </c>
      <c r="B209" s="1" t="s">
        <v>12</v>
      </c>
      <c r="C209" s="4" t="s">
        <v>1013</v>
      </c>
      <c r="D209" s="1" t="s">
        <v>1014</v>
      </c>
      <c r="E209" s="1" t="s">
        <v>1015</v>
      </c>
      <c r="F209" s="4" t="s">
        <v>16</v>
      </c>
      <c r="G209" s="1" t="s">
        <v>17</v>
      </c>
      <c r="H209" s="1" t="s">
        <v>18</v>
      </c>
      <c r="I209" s="1" t="s">
        <v>19</v>
      </c>
      <c r="J209" s="1" t="s">
        <v>1016</v>
      </c>
      <c r="K209" s="1" t="s">
        <v>21</v>
      </c>
      <c r="L209" s="2">
        <v>0</v>
      </c>
    </row>
    <row r="210" ht="390" spans="1:12">
      <c r="A210" s="1" t="s">
        <v>1017</v>
      </c>
      <c r="B210" s="1" t="s">
        <v>12</v>
      </c>
      <c r="C210" s="4" t="s">
        <v>1018</v>
      </c>
      <c r="D210" s="1" t="s">
        <v>1019</v>
      </c>
      <c r="E210" s="1" t="s">
        <v>1020</v>
      </c>
      <c r="F210" s="4" t="s">
        <v>16</v>
      </c>
      <c r="G210" s="1" t="s">
        <v>17</v>
      </c>
      <c r="H210" s="1" t="s">
        <v>18</v>
      </c>
      <c r="I210" s="1" t="s">
        <v>19</v>
      </c>
      <c r="J210" s="1" t="s">
        <v>1021</v>
      </c>
      <c r="K210" s="1" t="s">
        <v>21</v>
      </c>
      <c r="L210" s="2">
        <v>0</v>
      </c>
    </row>
    <row r="211" ht="345" spans="1:12">
      <c r="A211" s="1" t="s">
        <v>1022</v>
      </c>
      <c r="B211" s="1" t="s">
        <v>12</v>
      </c>
      <c r="C211" s="4" t="s">
        <v>1023</v>
      </c>
      <c r="D211" s="1" t="s">
        <v>1024</v>
      </c>
      <c r="E211" s="1" t="s">
        <v>1025</v>
      </c>
      <c r="F211" s="4" t="s">
        <v>16</v>
      </c>
      <c r="G211" s="1" t="s">
        <v>17</v>
      </c>
      <c r="H211" s="1" t="s">
        <v>18</v>
      </c>
      <c r="I211" s="1" t="s">
        <v>19</v>
      </c>
      <c r="J211" s="1" t="s">
        <v>1026</v>
      </c>
      <c r="K211" s="1" t="s">
        <v>21</v>
      </c>
      <c r="L211" s="2">
        <v>0</v>
      </c>
    </row>
    <row r="212" ht="409.5" spans="1:12">
      <c r="A212" s="1" t="s">
        <v>1027</v>
      </c>
      <c r="B212" s="1" t="s">
        <v>12</v>
      </c>
      <c r="C212" s="4" t="s">
        <v>1028</v>
      </c>
      <c r="D212" s="1" t="s">
        <v>1029</v>
      </c>
      <c r="E212" s="1" t="s">
        <v>1030</v>
      </c>
      <c r="F212" s="4" t="s">
        <v>16</v>
      </c>
      <c r="G212" s="1" t="s">
        <v>17</v>
      </c>
      <c r="H212" s="1" t="s">
        <v>18</v>
      </c>
      <c r="I212" s="1" t="s">
        <v>19</v>
      </c>
      <c r="J212" s="1" t="s">
        <v>1031</v>
      </c>
      <c r="K212" s="1" t="s">
        <v>21</v>
      </c>
      <c r="L212" s="2">
        <v>0</v>
      </c>
    </row>
    <row r="213" ht="390" spans="1:12">
      <c r="A213" s="1" t="s">
        <v>1032</v>
      </c>
      <c r="B213" s="1" t="s">
        <v>12</v>
      </c>
      <c r="C213" s="4" t="s">
        <v>1033</v>
      </c>
      <c r="D213" s="1" t="s">
        <v>1034</v>
      </c>
      <c r="E213" s="1" t="s">
        <v>1035</v>
      </c>
      <c r="F213" s="4" t="s">
        <v>16</v>
      </c>
      <c r="G213" s="1" t="s">
        <v>17</v>
      </c>
      <c r="H213" s="1" t="s">
        <v>18</v>
      </c>
      <c r="I213" s="1" t="s">
        <v>19</v>
      </c>
      <c r="J213" s="1" t="s">
        <v>1036</v>
      </c>
      <c r="K213" s="1" t="s">
        <v>21</v>
      </c>
      <c r="L213" s="2">
        <v>0</v>
      </c>
    </row>
    <row r="214" ht="409.5" spans="1:12">
      <c r="A214" s="1" t="s">
        <v>1037</v>
      </c>
      <c r="B214" s="1" t="s">
        <v>12</v>
      </c>
      <c r="C214" s="4" t="s">
        <v>1038</v>
      </c>
      <c r="D214" s="1" t="s">
        <v>1039</v>
      </c>
      <c r="E214" s="1" t="s">
        <v>1040</v>
      </c>
      <c r="F214" s="4" t="s">
        <v>16</v>
      </c>
      <c r="G214" s="1" t="s">
        <v>17</v>
      </c>
      <c r="H214" s="1" t="s">
        <v>18</v>
      </c>
      <c r="I214" s="1" t="s">
        <v>19</v>
      </c>
      <c r="J214" s="1" t="s">
        <v>1041</v>
      </c>
      <c r="K214" s="1" t="s">
        <v>21</v>
      </c>
      <c r="L214" s="2">
        <v>0</v>
      </c>
    </row>
    <row r="215" ht="409.5" spans="1:12">
      <c r="A215" s="1" t="s">
        <v>1042</v>
      </c>
      <c r="B215" s="1" t="s">
        <v>12</v>
      </c>
      <c r="C215" s="4" t="s">
        <v>1043</v>
      </c>
      <c r="D215" s="1" t="s">
        <v>1044</v>
      </c>
      <c r="E215" s="1" t="s">
        <v>1045</v>
      </c>
      <c r="F215" s="4" t="s">
        <v>16</v>
      </c>
      <c r="G215" s="1" t="s">
        <v>17</v>
      </c>
      <c r="H215" s="1" t="s">
        <v>18</v>
      </c>
      <c r="I215" s="1" t="s">
        <v>19</v>
      </c>
      <c r="J215" s="1" t="s">
        <v>1046</v>
      </c>
      <c r="K215" s="1" t="s">
        <v>21</v>
      </c>
      <c r="L215" s="2">
        <v>0</v>
      </c>
    </row>
    <row r="216" ht="360" spans="1:12">
      <c r="A216" s="1" t="s">
        <v>1047</v>
      </c>
      <c r="B216" s="1" t="s">
        <v>12</v>
      </c>
      <c r="C216" s="4" t="s">
        <v>1048</v>
      </c>
      <c r="D216" s="1" t="s">
        <v>1049</v>
      </c>
      <c r="E216" s="1" t="s">
        <v>1050</v>
      </c>
      <c r="F216" s="4" t="s">
        <v>16</v>
      </c>
      <c r="G216" s="1" t="s">
        <v>17</v>
      </c>
      <c r="H216" s="1" t="s">
        <v>18</v>
      </c>
      <c r="I216" s="1" t="s">
        <v>19</v>
      </c>
      <c r="J216" s="1" t="s">
        <v>1051</v>
      </c>
      <c r="K216" s="1" t="s">
        <v>21</v>
      </c>
      <c r="L216" s="2">
        <v>0</v>
      </c>
    </row>
    <row r="217" ht="375" spans="1:12">
      <c r="A217" s="1" t="s">
        <v>1047</v>
      </c>
      <c r="B217" s="1" t="s">
        <v>12</v>
      </c>
      <c r="C217" s="4" t="s">
        <v>1052</v>
      </c>
      <c r="D217" s="1" t="s">
        <v>1053</v>
      </c>
      <c r="E217" s="1" t="s">
        <v>1054</v>
      </c>
      <c r="F217" s="4" t="s">
        <v>16</v>
      </c>
      <c r="G217" s="1" t="s">
        <v>17</v>
      </c>
      <c r="H217" s="1" t="s">
        <v>18</v>
      </c>
      <c r="I217" s="1" t="s">
        <v>19</v>
      </c>
      <c r="J217" s="1" t="s">
        <v>1055</v>
      </c>
      <c r="K217" s="1" t="s">
        <v>21</v>
      </c>
      <c r="L217" s="2">
        <v>0</v>
      </c>
    </row>
    <row r="218" ht="409.5" spans="1:12">
      <c r="A218" s="1" t="s">
        <v>1056</v>
      </c>
      <c r="B218" s="1" t="s">
        <v>12</v>
      </c>
      <c r="C218" s="4" t="s">
        <v>1057</v>
      </c>
      <c r="D218" s="1" t="s">
        <v>1058</v>
      </c>
      <c r="E218" s="1" t="s">
        <v>1059</v>
      </c>
      <c r="F218" s="4" t="s">
        <v>16</v>
      </c>
      <c r="G218" s="1" t="s">
        <v>17</v>
      </c>
      <c r="H218" s="1" t="s">
        <v>18</v>
      </c>
      <c r="I218" s="1" t="s">
        <v>19</v>
      </c>
      <c r="J218" s="1" t="s">
        <v>1060</v>
      </c>
      <c r="K218" s="1" t="s">
        <v>21</v>
      </c>
      <c r="L218" s="2">
        <v>0</v>
      </c>
    </row>
    <row r="219" ht="330" spans="1:12">
      <c r="A219" s="1" t="s">
        <v>1061</v>
      </c>
      <c r="B219" s="1" t="s">
        <v>12</v>
      </c>
      <c r="C219" s="4" t="s">
        <v>1062</v>
      </c>
      <c r="D219" s="1" t="s">
        <v>1063</v>
      </c>
      <c r="E219" s="1" t="s">
        <v>1064</v>
      </c>
      <c r="F219" s="4" t="s">
        <v>16</v>
      </c>
      <c r="G219" s="1" t="s">
        <v>17</v>
      </c>
      <c r="H219" s="1" t="s">
        <v>18</v>
      </c>
      <c r="I219" s="1" t="s">
        <v>19</v>
      </c>
      <c r="J219" s="1" t="s">
        <v>1065</v>
      </c>
      <c r="K219" s="1" t="s">
        <v>21</v>
      </c>
      <c r="L219" s="2">
        <v>0</v>
      </c>
    </row>
    <row r="220" ht="285" spans="1:12">
      <c r="A220" s="1" t="s">
        <v>1066</v>
      </c>
      <c r="B220" s="1" t="s">
        <v>12</v>
      </c>
      <c r="C220" s="4" t="s">
        <v>1067</v>
      </c>
      <c r="D220" s="1" t="s">
        <v>1068</v>
      </c>
      <c r="E220" s="1" t="s">
        <v>1069</v>
      </c>
      <c r="F220" s="4" t="s">
        <v>16</v>
      </c>
      <c r="G220" s="1" t="s">
        <v>17</v>
      </c>
      <c r="H220" s="1" t="s">
        <v>18</v>
      </c>
      <c r="I220" s="1" t="s">
        <v>19</v>
      </c>
      <c r="J220" s="1" t="s">
        <v>1070</v>
      </c>
      <c r="K220" s="1" t="s">
        <v>21</v>
      </c>
      <c r="L220" s="2">
        <v>0</v>
      </c>
    </row>
    <row r="221" ht="390" spans="1:12">
      <c r="A221" s="1" t="s">
        <v>1071</v>
      </c>
      <c r="B221" s="1" t="s">
        <v>12</v>
      </c>
      <c r="C221" s="4" t="s">
        <v>1072</v>
      </c>
      <c r="D221" s="1" t="s">
        <v>1073</v>
      </c>
      <c r="E221" s="1" t="s">
        <v>1074</v>
      </c>
      <c r="F221" s="4" t="s">
        <v>16</v>
      </c>
      <c r="G221" s="1" t="s">
        <v>17</v>
      </c>
      <c r="H221" s="1" t="s">
        <v>18</v>
      </c>
      <c r="I221" s="1" t="s">
        <v>19</v>
      </c>
      <c r="J221" s="1" t="s">
        <v>1075</v>
      </c>
      <c r="K221" s="1" t="s">
        <v>21</v>
      </c>
      <c r="L221" s="2">
        <v>0</v>
      </c>
    </row>
    <row r="222" ht="345" spans="1:12">
      <c r="A222" s="1" t="s">
        <v>1076</v>
      </c>
      <c r="B222" s="1" t="s">
        <v>12</v>
      </c>
      <c r="C222" s="4" t="s">
        <v>1077</v>
      </c>
      <c r="D222" s="1" t="s">
        <v>1078</v>
      </c>
      <c r="E222" s="1" t="s">
        <v>1079</v>
      </c>
      <c r="F222" s="4" t="s">
        <v>16</v>
      </c>
      <c r="G222" s="1" t="s">
        <v>17</v>
      </c>
      <c r="H222" s="1" t="s">
        <v>18</v>
      </c>
      <c r="I222" s="1" t="s">
        <v>19</v>
      </c>
      <c r="J222" s="1" t="s">
        <v>1080</v>
      </c>
      <c r="K222" s="1" t="s">
        <v>21</v>
      </c>
      <c r="L222" s="2">
        <v>0</v>
      </c>
    </row>
    <row r="223" ht="330" spans="1:12">
      <c r="A223" s="1" t="s">
        <v>1081</v>
      </c>
      <c r="B223" s="1" t="s">
        <v>12</v>
      </c>
      <c r="C223" s="4" t="s">
        <v>1082</v>
      </c>
      <c r="D223" s="1" t="s">
        <v>1083</v>
      </c>
      <c r="E223" s="1" t="s">
        <v>1084</v>
      </c>
      <c r="F223" s="4" t="s">
        <v>16</v>
      </c>
      <c r="G223" s="1" t="s">
        <v>17</v>
      </c>
      <c r="H223" s="1" t="s">
        <v>18</v>
      </c>
      <c r="I223" s="1" t="s">
        <v>19</v>
      </c>
      <c r="J223" s="1" t="s">
        <v>1085</v>
      </c>
      <c r="K223" s="1" t="s">
        <v>21</v>
      </c>
      <c r="L223" s="2">
        <v>0</v>
      </c>
    </row>
    <row r="224" ht="300" spans="1:12">
      <c r="A224" s="1" t="s">
        <v>1086</v>
      </c>
      <c r="B224" s="1" t="s">
        <v>12</v>
      </c>
      <c r="C224" s="4" t="s">
        <v>1087</v>
      </c>
      <c r="D224" s="1" t="s">
        <v>1088</v>
      </c>
      <c r="E224" s="1" t="s">
        <v>1089</v>
      </c>
      <c r="F224" s="4" t="s">
        <v>16</v>
      </c>
      <c r="G224" s="1" t="s">
        <v>17</v>
      </c>
      <c r="H224" s="1" t="s">
        <v>18</v>
      </c>
      <c r="I224" s="1" t="s">
        <v>19</v>
      </c>
      <c r="J224" s="1" t="s">
        <v>1090</v>
      </c>
      <c r="K224" s="1" t="s">
        <v>21</v>
      </c>
      <c r="L224" s="2">
        <v>0</v>
      </c>
    </row>
    <row r="225" ht="300" spans="1:12">
      <c r="A225" s="1" t="s">
        <v>1091</v>
      </c>
      <c r="B225" s="1" t="s">
        <v>12</v>
      </c>
      <c r="C225" s="4" t="s">
        <v>1092</v>
      </c>
      <c r="D225" s="1" t="s">
        <v>1093</v>
      </c>
      <c r="E225" s="1" t="s">
        <v>1094</v>
      </c>
      <c r="F225" s="4" t="s">
        <v>16</v>
      </c>
      <c r="G225" s="1" t="s">
        <v>17</v>
      </c>
      <c r="H225" s="1" t="s">
        <v>18</v>
      </c>
      <c r="I225" s="1" t="s">
        <v>19</v>
      </c>
      <c r="J225" s="1" t="s">
        <v>1095</v>
      </c>
      <c r="K225" s="1" t="s">
        <v>21</v>
      </c>
      <c r="L225" s="2">
        <v>0</v>
      </c>
    </row>
    <row r="226" ht="285" spans="1:12">
      <c r="A226" s="1" t="s">
        <v>1096</v>
      </c>
      <c r="B226" s="1" t="s">
        <v>12</v>
      </c>
      <c r="C226" s="4" t="s">
        <v>1097</v>
      </c>
      <c r="D226" s="1" t="s">
        <v>1098</v>
      </c>
      <c r="E226" s="1" t="s">
        <v>1099</v>
      </c>
      <c r="F226" s="4" t="s">
        <v>16</v>
      </c>
      <c r="G226" s="1" t="s">
        <v>17</v>
      </c>
      <c r="H226" s="1" t="s">
        <v>18</v>
      </c>
      <c r="I226" s="1" t="s">
        <v>19</v>
      </c>
      <c r="J226" s="1" t="s">
        <v>1100</v>
      </c>
      <c r="K226" s="1" t="s">
        <v>21</v>
      </c>
      <c r="L226" s="2">
        <v>0</v>
      </c>
    </row>
    <row r="227" ht="315" spans="1:12">
      <c r="A227" s="1" t="s">
        <v>1101</v>
      </c>
      <c r="B227" s="1" t="s">
        <v>12</v>
      </c>
      <c r="C227" s="4" t="s">
        <v>1102</v>
      </c>
      <c r="D227" s="1" t="s">
        <v>1103</v>
      </c>
      <c r="E227" s="1" t="s">
        <v>1104</v>
      </c>
      <c r="F227" s="4" t="s">
        <v>16</v>
      </c>
      <c r="G227" s="1" t="s">
        <v>17</v>
      </c>
      <c r="H227" s="1" t="s">
        <v>18</v>
      </c>
      <c r="I227" s="1" t="s">
        <v>19</v>
      </c>
      <c r="J227" s="1" t="s">
        <v>1105</v>
      </c>
      <c r="K227" s="1" t="s">
        <v>21</v>
      </c>
      <c r="L227" s="2">
        <v>0</v>
      </c>
    </row>
    <row r="228" ht="285" spans="1:12">
      <c r="A228" s="1" t="s">
        <v>1106</v>
      </c>
      <c r="B228" s="1" t="s">
        <v>12</v>
      </c>
      <c r="C228" s="4" t="s">
        <v>1107</v>
      </c>
      <c r="D228" s="1" t="s">
        <v>1108</v>
      </c>
      <c r="E228" s="1" t="s">
        <v>1109</v>
      </c>
      <c r="F228" s="4" t="s">
        <v>16</v>
      </c>
      <c r="G228" s="1" t="s">
        <v>17</v>
      </c>
      <c r="H228" s="1" t="s">
        <v>18</v>
      </c>
      <c r="I228" s="1" t="s">
        <v>19</v>
      </c>
      <c r="J228" s="1" t="s">
        <v>1110</v>
      </c>
      <c r="K228" s="1" t="s">
        <v>21</v>
      </c>
      <c r="L228" s="2">
        <v>0</v>
      </c>
    </row>
    <row r="229" ht="405" spans="1:12">
      <c r="A229" s="1" t="s">
        <v>1106</v>
      </c>
      <c r="B229" s="1" t="s">
        <v>12</v>
      </c>
      <c r="C229" s="4" t="s">
        <v>1111</v>
      </c>
      <c r="D229" s="1" t="s">
        <v>1112</v>
      </c>
      <c r="E229" s="1" t="s">
        <v>1113</v>
      </c>
      <c r="F229" s="4" t="s">
        <v>16</v>
      </c>
      <c r="G229" s="1" t="s">
        <v>17</v>
      </c>
      <c r="H229" s="1" t="s">
        <v>18</v>
      </c>
      <c r="I229" s="1" t="s">
        <v>19</v>
      </c>
      <c r="J229" s="1" t="s">
        <v>1114</v>
      </c>
      <c r="K229" s="1" t="s">
        <v>21</v>
      </c>
      <c r="L229" s="2">
        <v>0</v>
      </c>
    </row>
    <row r="230" ht="315" spans="1:12">
      <c r="A230" s="1" t="s">
        <v>1106</v>
      </c>
      <c r="B230" s="1" t="s">
        <v>12</v>
      </c>
      <c r="C230" s="4" t="s">
        <v>1115</v>
      </c>
      <c r="D230" s="1" t="s">
        <v>1116</v>
      </c>
      <c r="E230" s="1" t="s">
        <v>1117</v>
      </c>
      <c r="F230" s="4" t="s">
        <v>16</v>
      </c>
      <c r="G230" s="1" t="s">
        <v>17</v>
      </c>
      <c r="H230" s="1" t="s">
        <v>18</v>
      </c>
      <c r="I230" s="1" t="s">
        <v>19</v>
      </c>
      <c r="J230" s="1" t="s">
        <v>1118</v>
      </c>
      <c r="K230" s="1" t="s">
        <v>21</v>
      </c>
      <c r="L230" s="2" t="str">
        <f>HYPERLINK("https://files.afu.se/Downloads/Transcripts/Phantoms%20and%20Monster%20(Lon%20Strickler)/2020 06 08 - Phantoms &amp; Monsters Radio - Three Fourth Kind Close Encounters    Human Harvesting! Phantoms &amp; Monsters Radio_nhh_33ctKb8 - transcript (automated).pdf","Transcript Link")</f>
        <v>Transcript Link</v>
      </c>
    </row>
    <row r="231" ht="360" spans="1:12">
      <c r="A231" s="1" t="s">
        <v>1106</v>
      </c>
      <c r="B231" s="1" t="s">
        <v>12</v>
      </c>
      <c r="C231" s="4" t="s">
        <v>1119</v>
      </c>
      <c r="D231" s="1" t="s">
        <v>1120</v>
      </c>
      <c r="E231" s="1" t="s">
        <v>1121</v>
      </c>
      <c r="F231" s="4" t="s">
        <v>16</v>
      </c>
      <c r="G231" s="1" t="s">
        <v>17</v>
      </c>
      <c r="H231" s="1" t="s">
        <v>18</v>
      </c>
      <c r="I231" s="1" t="s">
        <v>19</v>
      </c>
      <c r="J231" s="1" t="s">
        <v>1122</v>
      </c>
      <c r="K231" s="1" t="s">
        <v>21</v>
      </c>
      <c r="L231" s="2">
        <v>0</v>
      </c>
    </row>
    <row r="232" ht="315" spans="1:12">
      <c r="A232" s="1" t="s">
        <v>1106</v>
      </c>
      <c r="B232" s="1" t="s">
        <v>12</v>
      </c>
      <c r="C232" s="4" t="s">
        <v>1123</v>
      </c>
      <c r="D232" s="1" t="s">
        <v>1124</v>
      </c>
      <c r="E232" s="1" t="s">
        <v>1125</v>
      </c>
      <c r="F232" s="4" t="s">
        <v>16</v>
      </c>
      <c r="G232" s="1" t="s">
        <v>17</v>
      </c>
      <c r="H232" s="1" t="s">
        <v>18</v>
      </c>
      <c r="I232" s="1" t="s">
        <v>19</v>
      </c>
      <c r="J232" s="1" t="s">
        <v>1126</v>
      </c>
      <c r="K232" s="1" t="s">
        <v>21</v>
      </c>
      <c r="L232" s="2">
        <v>0</v>
      </c>
    </row>
  </sheetData>
  <hyperlinks>
    <hyperlink ref="C2" r:id="rId1" display="https://youtu.be/SxnRDYvnnis"/>
    <hyperlink ref="F2" r:id="rId2" display="https://files.afu.se/Downloads/Transcripts/Phantoms%20and%20Monsters%20(Lon%20Strickler)/"/>
    <hyperlink ref="C3" r:id="rId3" display="https://youtu.be/V5Znqfy1PVY"/>
    <hyperlink ref="F3" r:id="rId2" display="https://files.afu.se/Downloads/Transcripts/Phantoms%20and%20Monsters%20(Lon%20Strickler)/"/>
    <hyperlink ref="C4" r:id="rId4" display="https://youtu.be/lCkaL7N0XAE"/>
    <hyperlink ref="F4" r:id="rId2" display="https://files.afu.se/Downloads/Transcripts/Phantoms%20and%20Monsters%20(Lon%20Strickler)/"/>
    <hyperlink ref="C5" r:id="rId5" display="https://youtu.be/5Yj9Ju0TSTo"/>
    <hyperlink ref="F5" r:id="rId2" display="https://files.afu.se/Downloads/Transcripts/Phantoms%20and%20Monsters%20(Lon%20Strickler)/"/>
    <hyperlink ref="C6" r:id="rId6" display="https://youtu.be/8wbhwhY2d24"/>
    <hyperlink ref="F6" r:id="rId2" display="https://files.afu.se/Downloads/Transcripts/Phantoms%20and%20Monsters%20(Lon%20Strickler)/"/>
    <hyperlink ref="C7" r:id="rId7" display="https://youtu.be/RKONCJl-NiM"/>
    <hyperlink ref="F7" r:id="rId2" display="https://files.afu.se/Downloads/Transcripts/Phantoms%20and%20Monsters%20(Lon%20Strickler)/"/>
    <hyperlink ref="C8" r:id="rId8" display="https://youtu.be/FJ8I_s_VjSA"/>
    <hyperlink ref="F8" r:id="rId2" display="https://files.afu.se/Downloads/Transcripts/Phantoms%20and%20Monsters%20(Lon%20Strickler)/"/>
    <hyperlink ref="C9" r:id="rId9" display="https://youtu.be/fojmNmEn4lM"/>
    <hyperlink ref="F9" r:id="rId2" display="https://files.afu.se/Downloads/Transcripts/Phantoms%20and%20Monsters%20(Lon%20Strickler)/"/>
    <hyperlink ref="C10" r:id="rId10" display="https://youtu.be/cGBciQcHiGM"/>
    <hyperlink ref="F10" r:id="rId2" display="https://files.afu.se/Downloads/Transcripts/Phantoms%20and%20Monsters%20(Lon%20Strickler)/"/>
    <hyperlink ref="C11" r:id="rId11" display="https://youtu.be/XwF1e3mkuSw"/>
    <hyperlink ref="F11" r:id="rId2" display="https://files.afu.se/Downloads/Transcripts/Phantoms%20and%20Monsters%20(Lon%20Strickler)/"/>
    <hyperlink ref="C12" r:id="rId12" display="https://youtu.be/hhUNYnYkFhE"/>
    <hyperlink ref="F12" r:id="rId2" display="https://files.afu.se/Downloads/Transcripts/Phantoms%20and%20Monsters%20(Lon%20Strickler)/"/>
    <hyperlink ref="C13" r:id="rId13" display="https://youtu.be/uWxmB8BBkVQ"/>
    <hyperlink ref="F13" r:id="rId2" display="https://files.afu.se/Downloads/Transcripts/Phantoms%20and%20Monsters%20(Lon%20Strickler)/"/>
    <hyperlink ref="C14" r:id="rId14" display="https://youtu.be/dmLuZQ_Wb6E"/>
    <hyperlink ref="F14" r:id="rId2" display="https://files.afu.se/Downloads/Transcripts/Phantoms%20and%20Monsters%20(Lon%20Strickler)/"/>
    <hyperlink ref="C15" r:id="rId15" display="https://youtu.be/9hao97VUGhg"/>
    <hyperlink ref="F15" r:id="rId2" display="https://files.afu.se/Downloads/Transcripts/Phantoms%20and%20Monsters%20(Lon%20Strickler)/"/>
    <hyperlink ref="C16" r:id="rId16" display="https://youtu.be/SWWq9uaecKU"/>
    <hyperlink ref="F16" r:id="rId2" display="https://files.afu.se/Downloads/Transcripts/Phantoms%20and%20Monsters%20(Lon%20Strickler)/"/>
    <hyperlink ref="C17" r:id="rId17" display="https://youtu.be/uI2WSeZrZ48"/>
    <hyperlink ref="F17" r:id="rId2" display="https://files.afu.se/Downloads/Transcripts/Phantoms%20and%20Monsters%20(Lon%20Strickler)/"/>
    <hyperlink ref="C18" r:id="rId18" display="https://youtu.be/VNrUDEFDWZg"/>
    <hyperlink ref="F18" r:id="rId2" display="https://files.afu.se/Downloads/Transcripts/Phantoms%20and%20Monsters%20(Lon%20Strickler)/"/>
    <hyperlink ref="C19" r:id="rId19" display="https://youtu.be/jRdDnhyxDrc"/>
    <hyperlink ref="F19" r:id="rId2" display="https://files.afu.se/Downloads/Transcripts/Phantoms%20and%20Monsters%20(Lon%20Strickler)/"/>
    <hyperlink ref="C20" r:id="rId20" display="https://youtu.be/_9d8jFgl1iM"/>
    <hyperlink ref="F20" r:id="rId2" display="https://files.afu.se/Downloads/Transcripts/Phantoms%20and%20Monsters%20(Lon%20Strickler)/"/>
    <hyperlink ref="C21" r:id="rId21" display="https://youtu.be/cnWPnQokeJk"/>
    <hyperlink ref="F21" r:id="rId2" display="https://files.afu.se/Downloads/Transcripts/Phantoms%20and%20Monsters%20(Lon%20Strickler)/"/>
    <hyperlink ref="C22" r:id="rId22" display="https://youtu.be/o0um53W_0UQ"/>
    <hyperlink ref="F22" r:id="rId2" display="https://files.afu.se/Downloads/Transcripts/Phantoms%20and%20Monsters%20(Lon%20Strickler)/"/>
    <hyperlink ref="C23" r:id="rId23" display="https://youtu.be/bNpF3TFuqDY"/>
    <hyperlink ref="F23" r:id="rId2" display="https://files.afu.se/Downloads/Transcripts/Phantoms%20and%20Monsters%20(Lon%20Strickler)/"/>
    <hyperlink ref="C24" r:id="rId24" display="https://youtu.be/zB0Y9nhvvI0"/>
    <hyperlink ref="F24" r:id="rId2" display="https://files.afu.se/Downloads/Transcripts/Phantoms%20and%20Monsters%20(Lon%20Strickler)/"/>
    <hyperlink ref="C25" r:id="rId25" display="https://youtu.be/06gYtBfnL1I"/>
    <hyperlink ref="F25" r:id="rId2" display="https://files.afu.se/Downloads/Transcripts/Phantoms%20and%20Monsters%20(Lon%20Strickler)/"/>
    <hyperlink ref="C26" r:id="rId26" display="https://youtu.be/kWC0wCG5zJE"/>
    <hyperlink ref="F26" r:id="rId2" display="https://files.afu.se/Downloads/Transcripts/Phantoms%20and%20Monsters%20(Lon%20Strickler)/"/>
    <hyperlink ref="C27" r:id="rId27" display="https://youtu.be/Il_uC3Xa__4"/>
    <hyperlink ref="F27" r:id="rId2" display="https://files.afu.se/Downloads/Transcripts/Phantoms%20and%20Monsters%20(Lon%20Strickler)/"/>
    <hyperlink ref="C28" r:id="rId28" display="https://youtu.be/35e2w2WqHWI"/>
    <hyperlink ref="F28" r:id="rId2" display="https://files.afu.se/Downloads/Transcripts/Phantoms%20and%20Monsters%20(Lon%20Strickler)/"/>
    <hyperlink ref="C29" r:id="rId29" display="https://youtu.be/3lPSrd7V0o4"/>
    <hyperlink ref="F29" r:id="rId2" display="https://files.afu.se/Downloads/Transcripts/Phantoms%20and%20Monsters%20(Lon%20Strickler)/"/>
    <hyperlink ref="C30" r:id="rId30" display="https://youtu.be/Er30rTyy_Bs"/>
    <hyperlink ref="F30" r:id="rId2" display="https://files.afu.se/Downloads/Transcripts/Phantoms%20and%20Monsters%20(Lon%20Strickler)/"/>
    <hyperlink ref="C31" r:id="rId31" display="https://youtu.be/DSeBTv5WLaU"/>
    <hyperlink ref="F31" r:id="rId2" display="https://files.afu.se/Downloads/Transcripts/Phantoms%20and%20Monsters%20(Lon%20Strickler)/"/>
    <hyperlink ref="C32" r:id="rId32" display="https://youtu.be/PQdq1wq5qqY"/>
    <hyperlink ref="F32" r:id="rId2" display="https://files.afu.se/Downloads/Transcripts/Phantoms%20and%20Monsters%20(Lon%20Strickler)/"/>
    <hyperlink ref="C33" r:id="rId33" display="https://youtu.be/UGonCU_nsfM"/>
    <hyperlink ref="F33" r:id="rId2" display="https://files.afu.se/Downloads/Transcripts/Phantoms%20and%20Monsters%20(Lon%20Strickler)/"/>
    <hyperlink ref="C34" r:id="rId34" display="https://youtu.be/Wg6VluwV6Fg"/>
    <hyperlink ref="F34" r:id="rId2" display="https://files.afu.se/Downloads/Transcripts/Phantoms%20and%20Monsters%20(Lon%20Strickler)/"/>
    <hyperlink ref="C35" r:id="rId35" display="https://youtu.be/V_9gv9ZMKFw"/>
    <hyperlink ref="F35" r:id="rId2" display="https://files.afu.se/Downloads/Transcripts/Phantoms%20and%20Monsters%20(Lon%20Strickler)/"/>
    <hyperlink ref="C36" r:id="rId36" display="https://youtu.be/HeO0bV3ph90"/>
    <hyperlink ref="F36" r:id="rId2" display="https://files.afu.se/Downloads/Transcripts/Phantoms%20and%20Monsters%20(Lon%20Strickler)/"/>
    <hyperlink ref="C37" r:id="rId37" display="https://youtu.be/ht7PTt95oag"/>
    <hyperlink ref="F37" r:id="rId2" display="https://files.afu.se/Downloads/Transcripts/Phantoms%20and%20Monsters%20(Lon%20Strickler)/"/>
    <hyperlink ref="C38" r:id="rId38" display="https://youtu.be/ue_gYZsT4p0"/>
    <hyperlink ref="F38" r:id="rId2" display="https://files.afu.se/Downloads/Transcripts/Phantoms%20and%20Monsters%20(Lon%20Strickler)/"/>
    <hyperlink ref="C39" r:id="rId39" display="https://youtu.be/7OTVjR5Dv2E"/>
    <hyperlink ref="F39" r:id="rId2" display="https://files.afu.se/Downloads/Transcripts/Phantoms%20and%20Monsters%20(Lon%20Strickler)/"/>
    <hyperlink ref="C40" r:id="rId40" display="https://youtu.be/VRd1hZyObrk"/>
    <hyperlink ref="F40" r:id="rId2" display="https://files.afu.se/Downloads/Transcripts/Phantoms%20and%20Monsters%20(Lon%20Strickler)/"/>
    <hyperlink ref="C41" r:id="rId41" display="https://youtu.be/021g9jYKGTc"/>
    <hyperlink ref="F41" r:id="rId2" display="https://files.afu.se/Downloads/Transcripts/Phantoms%20and%20Monsters%20(Lon%20Strickler)/"/>
    <hyperlink ref="C42" r:id="rId42" display="https://youtu.be/HysW4wGlT3w"/>
    <hyperlink ref="F42" r:id="rId2" display="https://files.afu.se/Downloads/Transcripts/Phantoms%20and%20Monsters%20(Lon%20Strickler)/"/>
    <hyperlink ref="C43" r:id="rId43" display="https://youtu.be/g2hXWaZSNj8"/>
    <hyperlink ref="F43" r:id="rId2" display="https://files.afu.se/Downloads/Transcripts/Phantoms%20and%20Monsters%20(Lon%20Strickler)/"/>
    <hyperlink ref="C44" r:id="rId44" display="https://youtu.be/Xcded7h-gW4"/>
    <hyperlink ref="F44" r:id="rId2" display="https://files.afu.se/Downloads/Transcripts/Phantoms%20and%20Monsters%20(Lon%20Strickler)/"/>
    <hyperlink ref="C45" r:id="rId45" display="https://youtu.be/s1su9BPGiHo"/>
    <hyperlink ref="F45" r:id="rId2" display="https://files.afu.se/Downloads/Transcripts/Phantoms%20and%20Monsters%20(Lon%20Strickler)/"/>
    <hyperlink ref="C46" r:id="rId46" display="https://youtu.be/69vm3ekBk1Q"/>
    <hyperlink ref="F46" r:id="rId2" display="https://files.afu.se/Downloads/Transcripts/Phantoms%20and%20Monsters%20(Lon%20Strickler)/"/>
    <hyperlink ref="C47" r:id="rId47" display="https://youtu.be/_Zj6Dd9u8ic"/>
    <hyperlink ref="F47" r:id="rId2" display="https://files.afu.se/Downloads/Transcripts/Phantoms%20and%20Monsters%20(Lon%20Strickler)/"/>
    <hyperlink ref="C48" r:id="rId48" display="https://youtu.be/38dGTSHZh5s"/>
    <hyperlink ref="F48" r:id="rId2" display="https://files.afu.se/Downloads/Transcripts/Phantoms%20and%20Monsters%20(Lon%20Strickler)/"/>
    <hyperlink ref="C49" r:id="rId49" display="https://youtu.be/nM_Jwaiod4s"/>
    <hyperlink ref="F49" r:id="rId2" display="https://files.afu.se/Downloads/Transcripts/Phantoms%20and%20Monsters%20(Lon%20Strickler)/"/>
    <hyperlink ref="C50" r:id="rId50" display="https://youtu.be/iO76uVXk8MI"/>
    <hyperlink ref="F50" r:id="rId2" display="https://files.afu.se/Downloads/Transcripts/Phantoms%20and%20Monsters%20(Lon%20Strickler)/"/>
    <hyperlink ref="C51" r:id="rId51" display="https://youtu.be/_R7HwvXyyeQ"/>
    <hyperlink ref="F51" r:id="rId2" display="https://files.afu.se/Downloads/Transcripts/Phantoms%20and%20Monsters%20(Lon%20Strickler)/"/>
    <hyperlink ref="C52" r:id="rId52" display="https://youtu.be/G-7t7_VzJdo"/>
    <hyperlink ref="F52" r:id="rId2" display="https://files.afu.se/Downloads/Transcripts/Phantoms%20and%20Monsters%20(Lon%20Strickler)/"/>
    <hyperlink ref="C53" r:id="rId53" display="https://youtu.be/GqB92kXEJWE"/>
    <hyperlink ref="F53" r:id="rId2" display="https://files.afu.se/Downloads/Transcripts/Phantoms%20and%20Monsters%20(Lon%20Strickler)/"/>
    <hyperlink ref="C54" r:id="rId54" display="https://youtu.be/rg1jUbOinik"/>
    <hyperlink ref="F54" r:id="rId2" display="https://files.afu.se/Downloads/Transcripts/Phantoms%20and%20Monsters%20(Lon%20Strickler)/"/>
    <hyperlink ref="C55" r:id="rId55" display="https://youtu.be/u9DzO-Qc9IA"/>
    <hyperlink ref="F55" r:id="rId2" display="https://files.afu.se/Downloads/Transcripts/Phantoms%20and%20Monsters%20(Lon%20Strickler)/"/>
    <hyperlink ref="C56" r:id="rId56" display="https://youtu.be/pvWqdyMM3sw"/>
    <hyperlink ref="F56" r:id="rId2" display="https://files.afu.se/Downloads/Transcripts/Phantoms%20and%20Monsters%20(Lon%20Strickler)/" tooltip="https://files.afu.se/Downloads/Transcriptions/Phantoms%20and%20Monster%20(Lon%20Strickler)/"/>
    <hyperlink ref="C57" r:id="rId57" display="https://youtu.be/OFdXbQM9STU"/>
    <hyperlink ref="F57" r:id="rId2" display="https://files.afu.se/Downloads/Transcripts/Phantoms%20and%20Monsters%20(Lon%20Strickler)/"/>
    <hyperlink ref="C58" r:id="rId58" display="https://youtu.be/FGfUSxzv7nE"/>
    <hyperlink ref="F58" r:id="rId2" display="https://files.afu.se/Downloads/Transcripts/Phantoms%20and%20Monsters%20(Lon%20Strickler)/"/>
    <hyperlink ref="C59" r:id="rId59" display="https://youtu.be/qAmCypvAqKc"/>
    <hyperlink ref="F59" r:id="rId2" display="https://files.afu.se/Downloads/Transcripts/Phantoms%20and%20Monsters%20(Lon%20Strickler)/"/>
    <hyperlink ref="C60" r:id="rId60" display="https://youtu.be/sE0JD7dY0AM"/>
    <hyperlink ref="F60" r:id="rId2" display="https://files.afu.se/Downloads/Transcripts/Phantoms%20and%20Monsters%20(Lon%20Strickler)/"/>
    <hyperlink ref="C61" r:id="rId61" display="https://youtu.be/7mNnvhC7f0Y"/>
    <hyperlink ref="F61" r:id="rId2" display="https://files.afu.se/Downloads/Transcripts/Phantoms%20and%20Monsters%20(Lon%20Strickler)/"/>
    <hyperlink ref="C62" r:id="rId62" display="https://youtu.be/6IjKI26liiQ"/>
    <hyperlink ref="F62" r:id="rId2" display="https://files.afu.se/Downloads/Transcripts/Phantoms%20and%20Monsters%20(Lon%20Strickler)/"/>
    <hyperlink ref="C63" r:id="rId63" display="https://youtu.be/v4635hUYU98"/>
    <hyperlink ref="F63" r:id="rId2" display="https://files.afu.se/Downloads/Transcripts/Phantoms%20and%20Monsters%20(Lon%20Strickler)/"/>
    <hyperlink ref="C64" r:id="rId64" display="https://youtu.be/SnGcdTizDpo"/>
    <hyperlink ref="F64" r:id="rId2" display="https://files.afu.se/Downloads/Transcripts/Phantoms%20and%20Monsters%20(Lon%20Strickler)/"/>
    <hyperlink ref="C65" r:id="rId65" display="https://youtu.be/1KHLFfld8hc"/>
    <hyperlink ref="F65" r:id="rId2" display="https://files.afu.se/Downloads/Transcripts/Phantoms%20and%20Monsters%20(Lon%20Strickler)/"/>
    <hyperlink ref="C66" r:id="rId66" display="https://youtu.be/UDPnDwSINg8"/>
    <hyperlink ref="F66" r:id="rId2" display="https://files.afu.se/Downloads/Transcripts/Phantoms%20and%20Monsters%20(Lon%20Strickler)/"/>
    <hyperlink ref="C67" r:id="rId67" display="https://youtu.be/k0BOHByN_rQ"/>
    <hyperlink ref="F67" r:id="rId2" display="https://files.afu.se/Downloads/Transcripts/Phantoms%20and%20Monsters%20(Lon%20Strickler)/"/>
    <hyperlink ref="C68" r:id="rId68" display="https://youtu.be/wKozJDaxT9M"/>
    <hyperlink ref="F68" r:id="rId2" display="https://files.afu.se/Downloads/Transcripts/Phantoms%20and%20Monsters%20(Lon%20Strickler)/"/>
    <hyperlink ref="C69" r:id="rId69" display="https://youtu.be/AMxH-IxjxSA"/>
    <hyperlink ref="F69" r:id="rId2" display="https://files.afu.se/Downloads/Transcripts/Phantoms%20and%20Monsters%20(Lon%20Strickler)/"/>
    <hyperlink ref="C70" r:id="rId70" display="https://youtu.be/IsBy775NR8o"/>
    <hyperlink ref="F70" r:id="rId2" display="https://files.afu.se/Downloads/Transcripts/Phantoms%20and%20Monsters%20(Lon%20Strickler)/"/>
    <hyperlink ref="C71" r:id="rId71" display="https://youtu.be/vjoHb-mEWg8"/>
    <hyperlink ref="F71" r:id="rId2" display="https://files.afu.se/Downloads/Transcripts/Phantoms%20and%20Monsters%20(Lon%20Strickler)/"/>
    <hyperlink ref="C72" r:id="rId72" display="https://youtu.be/a1ulD6h6hqM"/>
    <hyperlink ref="F72" r:id="rId2" display="https://files.afu.se/Downloads/Transcripts/Phantoms%20and%20Monsters%20(Lon%20Strickler)/"/>
    <hyperlink ref="C73" r:id="rId73" display="https://youtu.be/dquZp67vZW4"/>
    <hyperlink ref="F73" r:id="rId2" display="https://files.afu.se/Downloads/Transcripts/Phantoms%20and%20Monsters%20(Lon%20Strickler)/"/>
    <hyperlink ref="C74" r:id="rId74" display="https://youtu.be/KEV3v1wo0HA"/>
    <hyperlink ref="F74" r:id="rId2" display="https://files.afu.se/Downloads/Transcripts/Phantoms%20and%20Monsters%20(Lon%20Strickler)/"/>
    <hyperlink ref="C75" r:id="rId75" display="https://youtu.be/JSYoC93v6Mg"/>
    <hyperlink ref="F75" r:id="rId2" display="https://files.afu.se/Downloads/Transcripts/Phantoms%20and%20Monsters%20(Lon%20Strickler)/"/>
    <hyperlink ref="C76" r:id="rId76" display="https://youtu.be/CwtDPzquEV4"/>
    <hyperlink ref="F76" r:id="rId2" display="https://files.afu.se/Downloads/Transcripts/Phantoms%20and%20Monsters%20(Lon%20Strickler)/"/>
    <hyperlink ref="C77" r:id="rId77" display="https://youtu.be/3Cu_NV8lR1I"/>
    <hyperlink ref="F77" r:id="rId2" display="https://files.afu.se/Downloads/Transcripts/Phantoms%20and%20Monsters%20(Lon%20Strickler)/"/>
    <hyperlink ref="C78" r:id="rId78" display="https://youtu.be/z8ut_eyCsBo"/>
    <hyperlink ref="F78" r:id="rId2" display="https://files.afu.se/Downloads/Transcripts/Phantoms%20and%20Monsters%20(Lon%20Strickler)/"/>
    <hyperlink ref="C79" r:id="rId79" display="https://youtu.be/Gl_H9JcQ-P8"/>
    <hyperlink ref="F79" r:id="rId2" display="https://files.afu.se/Downloads/Transcripts/Phantoms%20and%20Monsters%20(Lon%20Strickler)/"/>
    <hyperlink ref="C80" r:id="rId80" display="https://youtu.be/MBCn7bb0mUA"/>
    <hyperlink ref="F80" r:id="rId2" display="https://files.afu.se/Downloads/Transcripts/Phantoms%20and%20Monsters%20(Lon%20Strickler)/"/>
    <hyperlink ref="C81" r:id="rId81" display="https://youtu.be/jfoyZ2pLhJ0"/>
    <hyperlink ref="F81" r:id="rId2" display="https://files.afu.se/Downloads/Transcripts/Phantoms%20and%20Monsters%20(Lon%20Strickler)/"/>
    <hyperlink ref="C82" r:id="rId82" display="https://youtu.be/GoYBR7InoAc"/>
    <hyperlink ref="F82" r:id="rId2" display="https://files.afu.se/Downloads/Transcripts/Phantoms%20and%20Monsters%20(Lon%20Strickler)/"/>
    <hyperlink ref="C83" r:id="rId83" display="https://youtu.be/SRjsdNZoenA"/>
    <hyperlink ref="F83" r:id="rId2" display="https://files.afu.se/Downloads/Transcripts/Phantoms%20and%20Monsters%20(Lon%20Strickler)/"/>
    <hyperlink ref="C84" r:id="rId84" display="https://youtu.be/X1vSNW3A-5g"/>
    <hyperlink ref="F84" r:id="rId2" display="https://files.afu.se/Downloads/Transcripts/Phantoms%20and%20Monsters%20(Lon%20Strickler)/"/>
    <hyperlink ref="C85" r:id="rId85" display="https://youtu.be/ao1zZzeFs9A"/>
    <hyperlink ref="F85" r:id="rId2" display="https://files.afu.se/Downloads/Transcripts/Phantoms%20and%20Monsters%20(Lon%20Strickler)/"/>
    <hyperlink ref="C86" r:id="rId86" display="https://youtu.be/ydw8H59F36A"/>
    <hyperlink ref="F86" r:id="rId2" display="https://files.afu.se/Downloads/Transcripts/Phantoms%20and%20Monsters%20(Lon%20Strickler)/"/>
    <hyperlink ref="C87" r:id="rId87" display="https://youtu.be/qARiOEPhoKE"/>
    <hyperlink ref="F87" r:id="rId2" display="https://files.afu.se/Downloads/Transcripts/Phantoms%20and%20Monsters%20(Lon%20Strickler)/"/>
    <hyperlink ref="C88" r:id="rId88" display="https://youtu.be/9gyp2316J7Q"/>
    <hyperlink ref="F88" r:id="rId2" display="https://files.afu.se/Downloads/Transcripts/Phantoms%20and%20Monsters%20(Lon%20Strickler)/"/>
    <hyperlink ref="C89" r:id="rId89" display="https://youtu.be/RVXSuI2_Xq8"/>
    <hyperlink ref="F89" r:id="rId2" display="https://files.afu.se/Downloads/Transcripts/Phantoms%20and%20Monsters%20(Lon%20Strickler)/"/>
    <hyperlink ref="C90" r:id="rId90" display="https://youtu.be/Xp2xWH28rzk"/>
    <hyperlink ref="F90" r:id="rId2" display="https://files.afu.se/Downloads/Transcripts/Phantoms%20and%20Monsters%20(Lon%20Strickler)/"/>
    <hyperlink ref="C91" r:id="rId91" display="https://youtu.be/o-D4O8QaCbo"/>
    <hyperlink ref="F91" r:id="rId2" display="https://files.afu.se/Downloads/Transcripts/Phantoms%20and%20Monsters%20(Lon%20Strickler)/"/>
    <hyperlink ref="C92" r:id="rId92" display="https://youtu.be/dAWJ_wXT-Q8"/>
    <hyperlink ref="F92" r:id="rId2" display="https://files.afu.se/Downloads/Transcripts/Phantoms%20and%20Monsters%20(Lon%20Strickler)/"/>
    <hyperlink ref="C93" r:id="rId93" display="https://youtu.be/UtghOPVUwLI"/>
    <hyperlink ref="F93" r:id="rId2" display="https://files.afu.se/Downloads/Transcripts/Phantoms%20and%20Monsters%20(Lon%20Strickler)/"/>
    <hyperlink ref="C94" r:id="rId94" display="https://youtu.be/6GoG4eW4WgU"/>
    <hyperlink ref="F94" r:id="rId2" display="https://files.afu.se/Downloads/Transcripts/Phantoms%20and%20Monsters%20(Lon%20Strickler)/"/>
    <hyperlink ref="C95" r:id="rId95" display="https://youtu.be/DNohmMyaImc"/>
    <hyperlink ref="F95" r:id="rId2" display="https://files.afu.se/Downloads/Transcripts/Phantoms%20and%20Monsters%20(Lon%20Strickler)/"/>
    <hyperlink ref="C96" r:id="rId96" display="https://youtu.be/erlUjGco-Rw"/>
    <hyperlink ref="F96" r:id="rId2" display="https://files.afu.se/Downloads/Transcripts/Phantoms%20and%20Monsters%20(Lon%20Strickler)/"/>
    <hyperlink ref="C97" r:id="rId97" display="https://youtu.be/2okaiND9gYg"/>
    <hyperlink ref="F97" r:id="rId2" display="https://files.afu.se/Downloads/Transcripts/Phantoms%20and%20Monsters%20(Lon%20Strickler)/"/>
    <hyperlink ref="C98" r:id="rId98" display="https://youtu.be/PiFlOviRKmY"/>
    <hyperlink ref="F98" r:id="rId2" display="https://files.afu.se/Downloads/Transcripts/Phantoms%20and%20Monsters%20(Lon%20Strickler)/"/>
    <hyperlink ref="C99" r:id="rId99" display="https://youtu.be/1xwyRms7bxQ"/>
    <hyperlink ref="F99" r:id="rId2" display="https://files.afu.se/Downloads/Transcripts/Phantoms%20and%20Monsters%20(Lon%20Strickler)/"/>
    <hyperlink ref="C100" r:id="rId100" display="https://youtu.be/jvh0w-FHmKI"/>
    <hyperlink ref="F100" r:id="rId2" display="https://files.afu.se/Downloads/Transcripts/Phantoms%20and%20Monsters%20(Lon%20Strickler)/"/>
    <hyperlink ref="C101" r:id="rId101" display="https://youtu.be/N8MUISGkwCc"/>
    <hyperlink ref="F101" r:id="rId2" display="https://files.afu.se/Downloads/Transcripts/Phantoms%20and%20Monsters%20(Lon%20Strickler)/"/>
    <hyperlink ref="C102" r:id="rId102" display="https://youtu.be/5L6Fwxdoq4I"/>
    <hyperlink ref="F102" r:id="rId2" display="https://files.afu.se/Downloads/Transcripts/Phantoms%20and%20Monsters%20(Lon%20Strickler)/"/>
    <hyperlink ref="C103" r:id="rId103" display="https://youtu.be/GOmp-t7Yx4M"/>
    <hyperlink ref="F103" r:id="rId2" display="https://files.afu.se/Downloads/Transcripts/Phantoms%20and%20Monsters%20(Lon%20Strickler)/"/>
    <hyperlink ref="C104" r:id="rId104" display="https://youtu.be/3U43vPr7BnU"/>
    <hyperlink ref="F104" r:id="rId2" display="https://files.afu.se/Downloads/Transcripts/Phantoms%20and%20Monsters%20(Lon%20Strickler)/"/>
    <hyperlink ref="C105" r:id="rId105" display="https://youtu.be/6lAu8YDwnjA"/>
    <hyperlink ref="F105" r:id="rId2" display="https://files.afu.se/Downloads/Transcripts/Phantoms%20and%20Monsters%20(Lon%20Strickler)/"/>
    <hyperlink ref="C106" r:id="rId106" display="https://youtu.be/-oIxKPuO2v8"/>
    <hyperlink ref="F106" r:id="rId2" display="https://files.afu.se/Downloads/Transcripts/Phantoms%20and%20Monsters%20(Lon%20Strickler)/"/>
    <hyperlink ref="C107" r:id="rId107" display="https://youtu.be/7tJBCqEmdeU"/>
    <hyperlink ref="F107" r:id="rId2" display="https://files.afu.se/Downloads/Transcripts/Phantoms%20and%20Monsters%20(Lon%20Strickler)/"/>
    <hyperlink ref="C108" r:id="rId108" display="https://youtu.be/u6J4Z_OPIdc"/>
    <hyperlink ref="F108" r:id="rId2" display="https://files.afu.se/Downloads/Transcripts/Phantoms%20and%20Monsters%20(Lon%20Strickler)/"/>
    <hyperlink ref="C109" r:id="rId109" display="https://youtu.be/2NwgXQ0L-A8"/>
    <hyperlink ref="F109" r:id="rId2" display="https://files.afu.se/Downloads/Transcripts/Phantoms%20and%20Monsters%20(Lon%20Strickler)/"/>
    <hyperlink ref="C110" r:id="rId110" display="https://youtu.be/oE8ZHDChRJY"/>
    <hyperlink ref="F110" r:id="rId2" display="https://files.afu.se/Downloads/Transcripts/Phantoms%20and%20Monsters%20(Lon%20Strickler)/"/>
    <hyperlink ref="C111" r:id="rId111" display="https://youtu.be/tr-F-ZaaKBk"/>
    <hyperlink ref="F111" r:id="rId2" display="https://files.afu.se/Downloads/Transcripts/Phantoms%20and%20Monsters%20(Lon%20Strickler)/"/>
    <hyperlink ref="C112" r:id="rId112" display="https://youtu.be/2ceyOO9bjgw"/>
    <hyperlink ref="F112" r:id="rId2" display="https://files.afu.se/Downloads/Transcripts/Phantoms%20and%20Monsters%20(Lon%20Strickler)/"/>
    <hyperlink ref="C113" r:id="rId113" display="https://youtu.be/g6nInKnq1l8"/>
    <hyperlink ref="F113" r:id="rId2" display="https://files.afu.se/Downloads/Transcripts/Phantoms%20and%20Monsters%20(Lon%20Strickler)/"/>
    <hyperlink ref="C114" r:id="rId114" display="https://youtu.be/TGu7Fl4OMeg"/>
    <hyperlink ref="F114" r:id="rId2" display="https://files.afu.se/Downloads/Transcripts/Phantoms%20and%20Monsters%20(Lon%20Strickler)/"/>
    <hyperlink ref="C115" r:id="rId115" display="https://youtu.be/bguMrv_E3bo"/>
    <hyperlink ref="F115" r:id="rId2" display="https://files.afu.se/Downloads/Transcripts/Phantoms%20and%20Monsters%20(Lon%20Strickler)/"/>
    <hyperlink ref="C116" r:id="rId116" display="https://youtu.be/L2E7jDTnhZI"/>
    <hyperlink ref="F116" r:id="rId2" display="https://files.afu.se/Downloads/Transcripts/Phantoms%20and%20Monsters%20(Lon%20Strickler)/"/>
    <hyperlink ref="C117" r:id="rId117" display="https://youtu.be/HqrYbFLsJmg"/>
    <hyperlink ref="F117" r:id="rId2" display="https://files.afu.se/Downloads/Transcripts/Phantoms%20and%20Monsters%20(Lon%20Strickler)/"/>
    <hyperlink ref="C118" r:id="rId118" display="https://youtu.be/9kgQpDzGKZY"/>
    <hyperlink ref="F118" r:id="rId2" display="https://files.afu.se/Downloads/Transcripts/Phantoms%20and%20Monsters%20(Lon%20Strickler)/"/>
    <hyperlink ref="C119" r:id="rId119" display="https://youtu.be/_BCr8HYorbo"/>
    <hyperlink ref="F119" r:id="rId2" display="https://files.afu.se/Downloads/Transcripts/Phantoms%20and%20Monsters%20(Lon%20Strickler)/"/>
    <hyperlink ref="C120" r:id="rId120" display="https://youtu.be/yybBntTuCVo"/>
    <hyperlink ref="F120" r:id="rId2" display="https://files.afu.se/Downloads/Transcripts/Phantoms%20and%20Monsters%20(Lon%20Strickler)/"/>
    <hyperlink ref="C121" r:id="rId121" display="https://youtu.be/a9RaXnVBkLA"/>
    <hyperlink ref="F121" r:id="rId2" display="https://files.afu.se/Downloads/Transcripts/Phantoms%20and%20Monsters%20(Lon%20Strickler)/"/>
    <hyperlink ref="C122" r:id="rId122" display="https://youtu.be/-yVi3fODyp0"/>
    <hyperlink ref="F122" r:id="rId2" display="https://files.afu.se/Downloads/Transcripts/Phantoms%20and%20Monsters%20(Lon%20Strickler)/"/>
    <hyperlink ref="C123" r:id="rId123" display="https://youtu.be/IN2nT2NrXlw"/>
    <hyperlink ref="F123" r:id="rId2" display="https://files.afu.se/Downloads/Transcripts/Phantoms%20and%20Monsters%20(Lon%20Strickler)/"/>
    <hyperlink ref="C124" r:id="rId124" display="https://youtu.be/8HTAIMQGWLo"/>
    <hyperlink ref="F124" r:id="rId2" display="https://files.afu.se/Downloads/Transcripts/Phantoms%20and%20Monsters%20(Lon%20Strickler)/"/>
    <hyperlink ref="C125" r:id="rId125" display="https://youtu.be/fEoJiQpDpZQ"/>
    <hyperlink ref="F125" r:id="rId2" display="https://files.afu.se/Downloads/Transcripts/Phantoms%20and%20Monsters%20(Lon%20Strickler)/"/>
    <hyperlink ref="C126" r:id="rId126" display="https://youtu.be/DroTip98RRI"/>
    <hyperlink ref="F126" r:id="rId2" display="https://files.afu.se/Downloads/Transcripts/Phantoms%20and%20Monsters%20(Lon%20Strickler)/"/>
    <hyperlink ref="C127" r:id="rId127" display="https://youtu.be/ikgtCH3GfWQ"/>
    <hyperlink ref="F127" r:id="rId2" display="https://files.afu.se/Downloads/Transcripts/Phantoms%20and%20Monsters%20(Lon%20Strickler)/"/>
    <hyperlink ref="C128" r:id="rId128" display="https://youtu.be/gPH0rpnyik8"/>
    <hyperlink ref="F128" r:id="rId2" display="https://files.afu.se/Downloads/Transcripts/Phantoms%20and%20Monsters%20(Lon%20Strickler)/"/>
    <hyperlink ref="C129" r:id="rId129" display="https://youtu.be/GfxMn13Kh14"/>
    <hyperlink ref="F129" r:id="rId2" display="https://files.afu.se/Downloads/Transcripts/Phantoms%20and%20Monsters%20(Lon%20Strickler)/"/>
    <hyperlink ref="C130" r:id="rId130" display="https://youtu.be/NR2LTleSJoo"/>
    <hyperlink ref="F130" r:id="rId2" display="https://files.afu.se/Downloads/Transcripts/Phantoms%20and%20Monsters%20(Lon%20Strickler)/"/>
    <hyperlink ref="C131" r:id="rId131" display="https://youtu.be/6oyiJeX-eh4"/>
    <hyperlink ref="F131" r:id="rId2" display="https://files.afu.se/Downloads/Transcripts/Phantoms%20and%20Monsters%20(Lon%20Strickler)/"/>
    <hyperlink ref="C132" r:id="rId132" display="https://youtu.be/K-6tpoU8uH4"/>
    <hyperlink ref="F132" r:id="rId2" display="https://files.afu.se/Downloads/Transcripts/Phantoms%20and%20Monsters%20(Lon%20Strickler)/"/>
    <hyperlink ref="C133" r:id="rId133" display="https://youtu.be/6k7lU21nZa0"/>
    <hyperlink ref="F133" r:id="rId2" display="https://files.afu.se/Downloads/Transcripts/Phantoms%20and%20Monsters%20(Lon%20Strickler)/"/>
    <hyperlink ref="C134" r:id="rId134" display="https://youtu.be/vcofKBRqd7w"/>
    <hyperlink ref="F134" r:id="rId2" display="https://files.afu.se/Downloads/Transcripts/Phantoms%20and%20Monsters%20(Lon%20Strickler)/"/>
    <hyperlink ref="C135" r:id="rId135" display="https://youtu.be/6JXSWCmcZyk"/>
    <hyperlink ref="F135" r:id="rId2" display="https://files.afu.se/Downloads/Transcripts/Phantoms%20and%20Monsters%20(Lon%20Strickler)/"/>
    <hyperlink ref="C136" r:id="rId136" display="https://youtu.be/Rc4eaJuUUn0"/>
    <hyperlink ref="F136" r:id="rId2" display="https://files.afu.se/Downloads/Transcripts/Phantoms%20and%20Monsters%20(Lon%20Strickler)/"/>
    <hyperlink ref="C137" r:id="rId137" display="https://youtu.be/CrRHkTTi5Vw"/>
    <hyperlink ref="F137" r:id="rId2" display="https://files.afu.se/Downloads/Transcripts/Phantoms%20and%20Monsters%20(Lon%20Strickler)/"/>
    <hyperlink ref="C138" r:id="rId138" display="https://youtu.be/-8NpjKDRGf4"/>
    <hyperlink ref="F138" r:id="rId2" display="https://files.afu.se/Downloads/Transcripts/Phantoms%20and%20Monsters%20(Lon%20Strickler)/"/>
    <hyperlink ref="C139" r:id="rId139" display="https://youtu.be/tvy8artFr4o"/>
    <hyperlink ref="F139" r:id="rId2" display="https://files.afu.se/Downloads/Transcripts/Phantoms%20and%20Monsters%20(Lon%20Strickler)/"/>
    <hyperlink ref="C140" r:id="rId140" display="https://youtu.be/XJeJyFnSmIc"/>
    <hyperlink ref="F140" r:id="rId2" display="https://files.afu.se/Downloads/Transcripts/Phantoms%20and%20Monsters%20(Lon%20Strickler)/"/>
    <hyperlink ref="C141" r:id="rId141" display="https://youtu.be/IMVn33fe0cA"/>
    <hyperlink ref="F141" r:id="rId2" display="https://files.afu.se/Downloads/Transcripts/Phantoms%20and%20Monsters%20(Lon%20Strickler)/"/>
    <hyperlink ref="C142" r:id="rId142" display="https://youtu.be/U8pLXyF6FcM"/>
    <hyperlink ref="F142" r:id="rId2" display="https://files.afu.se/Downloads/Transcripts/Phantoms%20and%20Monsters%20(Lon%20Strickler)/"/>
    <hyperlink ref="C143" r:id="rId143" display="https://youtu.be/Zo-_IKNFtRQ"/>
    <hyperlink ref="F143" r:id="rId2" display="https://files.afu.se/Downloads/Transcripts/Phantoms%20and%20Monsters%20(Lon%20Strickler)/"/>
    <hyperlink ref="C144" r:id="rId144" display="https://youtu.be/m1r-Evyku8o"/>
    <hyperlink ref="F144" r:id="rId2" display="https://files.afu.se/Downloads/Transcripts/Phantoms%20and%20Monsters%20(Lon%20Strickler)/"/>
    <hyperlink ref="C145" r:id="rId145" display="https://youtu.be/dmlA-yqjy3A"/>
    <hyperlink ref="F145" r:id="rId2" display="https://files.afu.se/Downloads/Transcripts/Phantoms%20and%20Monsters%20(Lon%20Strickler)/"/>
    <hyperlink ref="C146" r:id="rId146" display="https://youtu.be/YrVwAMm8Y4s"/>
    <hyperlink ref="F146" r:id="rId2" display="https://files.afu.se/Downloads/Transcripts/Phantoms%20and%20Monsters%20(Lon%20Strickler)/"/>
    <hyperlink ref="C147" r:id="rId147" display="https://youtu.be/2UAWMouPjkU"/>
    <hyperlink ref="F147" r:id="rId2" display="https://files.afu.se/Downloads/Transcripts/Phantoms%20and%20Monsters%20(Lon%20Strickler)/"/>
    <hyperlink ref="C148" r:id="rId148" display="https://youtu.be/Wlm1aeEXdjA"/>
    <hyperlink ref="F148" r:id="rId2" display="https://files.afu.se/Downloads/Transcripts/Phantoms%20and%20Monsters%20(Lon%20Strickler)/"/>
    <hyperlink ref="C149" r:id="rId149" display="https://youtu.be/BWQW31pZKIU"/>
    <hyperlink ref="F149" r:id="rId2" display="https://files.afu.se/Downloads/Transcripts/Phantoms%20and%20Monsters%20(Lon%20Strickler)/"/>
    <hyperlink ref="C150" r:id="rId150" display="https://youtu.be/bL23xXqywNY"/>
    <hyperlink ref="F150" r:id="rId2" display="https://files.afu.se/Downloads/Transcripts/Phantoms%20and%20Monsters%20(Lon%20Strickler)/"/>
    <hyperlink ref="C151" r:id="rId151" display="https://youtu.be/gtYykGZJ-cU"/>
    <hyperlink ref="F151" r:id="rId2" display="https://files.afu.se/Downloads/Transcripts/Phantoms%20and%20Monsters%20(Lon%20Strickler)/"/>
    <hyperlink ref="C152" r:id="rId152" display="https://youtu.be/tphmklQyZFQ"/>
    <hyperlink ref="F152" r:id="rId2" display="https://files.afu.se/Downloads/Transcripts/Phantoms%20and%20Monsters%20(Lon%20Strickler)/"/>
    <hyperlink ref="C153" r:id="rId153" display="https://youtu.be/_VlxdV-y0ws"/>
    <hyperlink ref="F153" r:id="rId2" display="https://files.afu.se/Downloads/Transcripts/Phantoms%20and%20Monsters%20(Lon%20Strickler)/"/>
    <hyperlink ref="C154" r:id="rId154" display="https://youtu.be/BnbM9VGNQFg"/>
    <hyperlink ref="F154" r:id="rId2" display="https://files.afu.se/Downloads/Transcripts/Phantoms%20and%20Monsters%20(Lon%20Strickler)/"/>
    <hyperlink ref="C155" r:id="rId155" display="https://youtu.be/8sIyw1Cacu8"/>
    <hyperlink ref="F155" r:id="rId2" display="https://files.afu.se/Downloads/Transcripts/Phantoms%20and%20Monsters%20(Lon%20Strickler)/"/>
    <hyperlink ref="C156" r:id="rId156" display="https://youtu.be/xF7JXrwoIQg"/>
    <hyperlink ref="F156" r:id="rId2" display="https://files.afu.se/Downloads/Transcripts/Phantoms%20and%20Monsters%20(Lon%20Strickler)/"/>
    <hyperlink ref="C157" r:id="rId157" display="https://youtu.be/lO1PSgivDBs"/>
    <hyperlink ref="F157" r:id="rId2" display="https://files.afu.se/Downloads/Transcripts/Phantoms%20and%20Monsters%20(Lon%20Strickler)/"/>
    <hyperlink ref="C158" r:id="rId158" display="https://youtu.be/Kj5ccOahTLM"/>
    <hyperlink ref="F158" r:id="rId2" display="https://files.afu.se/Downloads/Transcripts/Phantoms%20and%20Monsters%20(Lon%20Strickler)/"/>
    <hyperlink ref="C159" r:id="rId159" display="https://youtu.be/-em819Ewxqs"/>
    <hyperlink ref="F159" r:id="rId2" display="https://files.afu.se/Downloads/Transcripts/Phantoms%20and%20Monsters%20(Lon%20Strickler)/"/>
    <hyperlink ref="C160" r:id="rId160" display="https://youtu.be/u7UljDRBJDQ"/>
    <hyperlink ref="F160" r:id="rId2" display="https://files.afu.se/Downloads/Transcripts/Phantoms%20and%20Monsters%20(Lon%20Strickler)/"/>
    <hyperlink ref="C161" r:id="rId161" display="https://youtu.be/WbCfjOUobaI"/>
    <hyperlink ref="F161" r:id="rId2" display="https://files.afu.se/Downloads/Transcripts/Phantoms%20and%20Monsters%20(Lon%20Strickler)/"/>
    <hyperlink ref="C162" r:id="rId162" display="https://youtu.be/SuRd1n33Xfg"/>
    <hyperlink ref="F162" r:id="rId2" display="https://files.afu.se/Downloads/Transcripts/Phantoms%20and%20Monsters%20(Lon%20Strickler)/"/>
    <hyperlink ref="C163" r:id="rId163" display="https://youtu.be/2V3OniXRuyk"/>
    <hyperlink ref="F163" r:id="rId2" display="https://files.afu.se/Downloads/Transcripts/Phantoms%20and%20Monsters%20(Lon%20Strickler)/"/>
    <hyperlink ref="C164" r:id="rId164" display="https://youtu.be/CGLNb0-wfWE"/>
    <hyperlink ref="F164" r:id="rId2" display="https://files.afu.se/Downloads/Transcripts/Phantoms%20and%20Monsters%20(Lon%20Strickler)/"/>
    <hyperlink ref="C165" r:id="rId165" display="https://youtu.be/RpvLpXbalJs"/>
    <hyperlink ref="F165" r:id="rId2" display="https://files.afu.se/Downloads/Transcripts/Phantoms%20and%20Monsters%20(Lon%20Strickler)/"/>
    <hyperlink ref="C166" r:id="rId166" display="https://youtu.be/ZfiorjcKMH8"/>
    <hyperlink ref="F166" r:id="rId2" display="https://files.afu.se/Downloads/Transcripts/Phantoms%20and%20Monsters%20(Lon%20Strickler)/"/>
    <hyperlink ref="C167" r:id="rId167" display="https://youtu.be/dqnGHF8KB14"/>
    <hyperlink ref="F167" r:id="rId2" display="https://files.afu.se/Downloads/Transcripts/Phantoms%20and%20Monsters%20(Lon%20Strickler)/"/>
    <hyperlink ref="C168" r:id="rId168" display="https://youtu.be/vCrDm4_I4RI"/>
    <hyperlink ref="F168" r:id="rId2" display="https://files.afu.se/Downloads/Transcripts/Phantoms%20and%20Monsters%20(Lon%20Strickler)/"/>
    <hyperlink ref="C169" r:id="rId169" display="https://youtu.be/s8z0a6V9WA4"/>
    <hyperlink ref="F169" r:id="rId2" display="https://files.afu.se/Downloads/Transcripts/Phantoms%20and%20Monsters%20(Lon%20Strickler)/"/>
    <hyperlink ref="C170" r:id="rId170" display="https://youtu.be/NpMnJWXaVeA"/>
    <hyperlink ref="F170" r:id="rId2" display="https://files.afu.se/Downloads/Transcripts/Phantoms%20and%20Monsters%20(Lon%20Strickler)/"/>
    <hyperlink ref="C171" r:id="rId171" display="https://youtu.be/E32QDMVPB_w"/>
    <hyperlink ref="F171" r:id="rId2" display="https://files.afu.se/Downloads/Transcripts/Phantoms%20and%20Monsters%20(Lon%20Strickler)/"/>
    <hyperlink ref="C172" r:id="rId172" display="https://youtu.be/FjL0bGzyKmY"/>
    <hyperlink ref="F172" r:id="rId2" display="https://files.afu.se/Downloads/Transcripts/Phantoms%20and%20Monsters%20(Lon%20Strickler)/"/>
    <hyperlink ref="C173" r:id="rId173" display="https://youtu.be/LZqxoYiP1TU"/>
    <hyperlink ref="F173" r:id="rId2" display="https://files.afu.se/Downloads/Transcripts/Phantoms%20and%20Monsters%20(Lon%20Strickler)/"/>
    <hyperlink ref="C174" r:id="rId174" display="https://youtu.be/_TaHAynpibg"/>
    <hyperlink ref="F174" r:id="rId2" display="https://files.afu.se/Downloads/Transcripts/Phantoms%20and%20Monsters%20(Lon%20Strickler)/"/>
    <hyperlink ref="C175" r:id="rId175" display="https://youtu.be/lk6YPyg3VJE"/>
    <hyperlink ref="F175" r:id="rId2" display="https://files.afu.se/Downloads/Transcripts/Phantoms%20and%20Monsters%20(Lon%20Strickler)/"/>
    <hyperlink ref="C176" r:id="rId176" display="https://youtu.be/jXnJMs53n0c"/>
    <hyperlink ref="F176" r:id="rId2" display="https://files.afu.se/Downloads/Transcripts/Phantoms%20and%20Monsters%20(Lon%20Strickler)/"/>
    <hyperlink ref="C177" r:id="rId177" display="https://youtu.be/FOublEpxSwQ"/>
    <hyperlink ref="F177" r:id="rId2" display="https://files.afu.se/Downloads/Transcripts/Phantoms%20and%20Monsters%20(Lon%20Strickler)/"/>
    <hyperlink ref="C178" r:id="rId178" display="https://youtu.be/BqcvzBcDa8A"/>
    <hyperlink ref="F178" r:id="rId2" display="https://files.afu.se/Downloads/Transcripts/Phantoms%20and%20Monsters%20(Lon%20Strickler)/"/>
    <hyperlink ref="C179" r:id="rId179" display="https://youtu.be/KyQMHTB-bus"/>
    <hyperlink ref="F179" r:id="rId2" display="https://files.afu.se/Downloads/Transcripts/Phantoms%20and%20Monsters%20(Lon%20Strickler)/"/>
    <hyperlink ref="C180" r:id="rId180" display="https://youtu.be/XCNmf8DbzW0"/>
    <hyperlink ref="F180" r:id="rId2" display="https://files.afu.se/Downloads/Transcripts/Phantoms%20and%20Monsters%20(Lon%20Strickler)/"/>
    <hyperlink ref="C181" r:id="rId181" display="https://youtu.be/iy3frSphiV0"/>
    <hyperlink ref="F181" r:id="rId2" display="https://files.afu.se/Downloads/Transcripts/Phantoms%20and%20Monsters%20(Lon%20Strickler)/"/>
    <hyperlink ref="C182" r:id="rId182" display="https://youtu.be/fCycSC9kTDU"/>
    <hyperlink ref="F182" r:id="rId2" display="https://files.afu.se/Downloads/Transcripts/Phantoms%20and%20Monsters%20(Lon%20Strickler)/"/>
    <hyperlink ref="C183" r:id="rId183" display="https://youtu.be/Ak-piNL3f-c"/>
    <hyperlink ref="F183" r:id="rId2" display="https://files.afu.se/Downloads/Transcripts/Phantoms%20and%20Monsters%20(Lon%20Strickler)/"/>
    <hyperlink ref="C184" r:id="rId184" display="https://youtu.be/zX3-X_bvu4g"/>
    <hyperlink ref="F184" r:id="rId2" display="https://files.afu.se/Downloads/Transcripts/Phantoms%20and%20Monsters%20(Lon%20Strickler)/"/>
    <hyperlink ref="C185" r:id="rId185" display="https://youtu.be/63zqqLh1lcw"/>
    <hyperlink ref="F185" r:id="rId2" display="https://files.afu.se/Downloads/Transcripts/Phantoms%20and%20Monsters%20(Lon%20Strickler)/"/>
    <hyperlink ref="C186" r:id="rId186" display="https://youtu.be/aolrOVw1vVE"/>
    <hyperlink ref="F186" r:id="rId2" display="https://files.afu.se/Downloads/Transcripts/Phantoms%20and%20Monsters%20(Lon%20Strickler)/"/>
    <hyperlink ref="C187" r:id="rId187" display="https://youtu.be/0vRjvM8jotM"/>
    <hyperlink ref="F187" r:id="rId2" display="https://files.afu.se/Downloads/Transcripts/Phantoms%20and%20Monsters%20(Lon%20Strickler)/"/>
    <hyperlink ref="C188" r:id="rId188" display="https://youtu.be/yAD2C3QOKgc"/>
    <hyperlink ref="F188" r:id="rId2" display="https://files.afu.se/Downloads/Transcripts/Phantoms%20and%20Monsters%20(Lon%20Strickler)/"/>
    <hyperlink ref="C189" r:id="rId189" display="https://youtu.be/vQPMne2B5x4"/>
    <hyperlink ref="F189" r:id="rId2" display="https://files.afu.se/Downloads/Transcripts/Phantoms%20and%20Monsters%20(Lon%20Strickler)/"/>
    <hyperlink ref="C190" r:id="rId190" display="https://youtu.be/zgkl3gpuGmQ"/>
    <hyperlink ref="F190" r:id="rId2" display="https://files.afu.se/Downloads/Transcripts/Phantoms%20and%20Monsters%20(Lon%20Strickler)/"/>
    <hyperlink ref="C191" r:id="rId191" display="https://youtu.be/EOAno2XR71w"/>
    <hyperlink ref="F191" r:id="rId2" display="https://files.afu.se/Downloads/Transcripts/Phantoms%20and%20Monsters%20(Lon%20Strickler)/"/>
    <hyperlink ref="C192" r:id="rId192" display="https://youtu.be/d1FIYeYE0Es"/>
    <hyperlink ref="F192" r:id="rId2" display="https://files.afu.se/Downloads/Transcripts/Phantoms%20and%20Monsters%20(Lon%20Strickler)/"/>
    <hyperlink ref="C193" r:id="rId193" display="https://youtu.be/veBZurX9_oI"/>
    <hyperlink ref="F193" r:id="rId2" display="https://files.afu.se/Downloads/Transcripts/Phantoms%20and%20Monsters%20(Lon%20Strickler)/"/>
    <hyperlink ref="C194" r:id="rId194" display="https://youtu.be/k1aC_S4UEwc"/>
    <hyperlink ref="F194" r:id="rId2" display="https://files.afu.se/Downloads/Transcripts/Phantoms%20and%20Monsters%20(Lon%20Strickler)/"/>
    <hyperlink ref="C195" r:id="rId195" display="https://youtu.be/HPdEhZxPssY"/>
    <hyperlink ref="F195" r:id="rId2" display="https://files.afu.se/Downloads/Transcripts/Phantoms%20and%20Monsters%20(Lon%20Strickler)/"/>
    <hyperlink ref="C196" r:id="rId196" display="https://youtu.be/RhP8WSFV-UU"/>
    <hyperlink ref="F196" r:id="rId2" display="https://files.afu.se/Downloads/Transcripts/Phantoms%20and%20Monsters%20(Lon%20Strickler)/"/>
    <hyperlink ref="C197" r:id="rId197" display="https://youtu.be/ZT1Zh3KLZQM"/>
    <hyperlink ref="F197" r:id="rId2" display="https://files.afu.se/Downloads/Transcripts/Phantoms%20and%20Monsters%20(Lon%20Strickler)/"/>
    <hyperlink ref="C198" r:id="rId198" display="https://youtu.be/Dkg_9e2OsTE"/>
    <hyperlink ref="F198" r:id="rId2" display="https://files.afu.se/Downloads/Transcripts/Phantoms%20and%20Monsters%20(Lon%20Strickler)/"/>
    <hyperlink ref="C199" r:id="rId199" display="https://youtu.be/Xg6ypup0dW4"/>
    <hyperlink ref="F199" r:id="rId2" display="https://files.afu.se/Downloads/Transcripts/Phantoms%20and%20Monsters%20(Lon%20Strickler)/"/>
    <hyperlink ref="C200" r:id="rId200" display="https://youtu.be/4FACisPmRqM"/>
    <hyperlink ref="F200" r:id="rId2" display="https://files.afu.se/Downloads/Transcripts/Phantoms%20and%20Monsters%20(Lon%20Strickler)/"/>
    <hyperlink ref="C201" r:id="rId201" display="https://youtu.be/G1MPk1M6GTk"/>
    <hyperlink ref="F201" r:id="rId2" display="https://files.afu.se/Downloads/Transcripts/Phantoms%20and%20Monsters%20(Lon%20Strickler)/"/>
    <hyperlink ref="C202" r:id="rId202" display="https://youtu.be/e0Nm3GrrBtU"/>
    <hyperlink ref="F202" r:id="rId2" display="https://files.afu.se/Downloads/Transcripts/Phantoms%20and%20Monsters%20(Lon%20Strickler)/"/>
    <hyperlink ref="C203" r:id="rId203" display="https://youtu.be/WGT8Ev1h4Eo"/>
    <hyperlink ref="F203" r:id="rId2" display="https://files.afu.se/Downloads/Transcripts/Phantoms%20and%20Monsters%20(Lon%20Strickler)/"/>
    <hyperlink ref="C204" r:id="rId204" display="https://youtu.be/QkkaqFN3TaM"/>
    <hyperlink ref="F204" r:id="rId2" display="https://files.afu.se/Downloads/Transcripts/Phantoms%20and%20Monsters%20(Lon%20Strickler)/"/>
    <hyperlink ref="C205" r:id="rId205" display="https://youtu.be/oUkLQ3sFnVQ"/>
    <hyperlink ref="F205" r:id="rId2" display="https://files.afu.se/Downloads/Transcripts/Phantoms%20and%20Monsters%20(Lon%20Strickler)/"/>
    <hyperlink ref="C206" r:id="rId206" display="https://youtu.be/VTUF3FloRfo"/>
    <hyperlink ref="F206" r:id="rId2" display="https://files.afu.se/Downloads/Transcripts/Phantoms%20and%20Monsters%20(Lon%20Strickler)/"/>
    <hyperlink ref="C207" r:id="rId207" display="https://youtu.be/p4xeJEUGkQY"/>
    <hyperlink ref="F207" r:id="rId2" display="https://files.afu.se/Downloads/Transcripts/Phantoms%20and%20Monsters%20(Lon%20Strickler)/"/>
    <hyperlink ref="C208" r:id="rId208" display="https://youtu.be/5zY__6pUR5U"/>
    <hyperlink ref="F208" r:id="rId2" display="https://files.afu.se/Downloads/Transcripts/Phantoms%20and%20Monsters%20(Lon%20Strickler)/"/>
    <hyperlink ref="C209" r:id="rId209" display="https://youtu.be/VNARlsb4ASQ"/>
    <hyperlink ref="F209" r:id="rId2" display="https://files.afu.se/Downloads/Transcripts/Phantoms%20and%20Monsters%20(Lon%20Strickler)/"/>
    <hyperlink ref="C210" r:id="rId210" display="https://youtu.be/NZbsFV8kx9M"/>
    <hyperlink ref="F210" r:id="rId2" display="https://files.afu.se/Downloads/Transcripts/Phantoms%20and%20Monsters%20(Lon%20Strickler)/"/>
    <hyperlink ref="C211" r:id="rId211" display="https://youtu.be/HC47WwMszsE"/>
    <hyperlink ref="F211" r:id="rId2" display="https://files.afu.se/Downloads/Transcripts/Phantoms%20and%20Monsters%20(Lon%20Strickler)/"/>
    <hyperlink ref="C212" r:id="rId212" display="https://youtu.be/wVeUuOR48Ws"/>
    <hyperlink ref="F212" r:id="rId2" display="https://files.afu.se/Downloads/Transcripts/Phantoms%20and%20Monsters%20(Lon%20Strickler)/"/>
    <hyperlink ref="C213" r:id="rId213" display="https://youtu.be/pFbFTJzfqZY"/>
    <hyperlink ref="F213" r:id="rId2" display="https://files.afu.se/Downloads/Transcripts/Phantoms%20and%20Monsters%20(Lon%20Strickler)/"/>
    <hyperlink ref="C214" r:id="rId214" display="https://youtu.be/SjPmqWQjGVQ"/>
    <hyperlink ref="F214" r:id="rId2" display="https://files.afu.se/Downloads/Transcripts/Phantoms%20and%20Monsters%20(Lon%20Strickler)/"/>
    <hyperlink ref="C215" r:id="rId215" display="https://youtu.be/ndJrCR0hmKg"/>
    <hyperlink ref="F215" r:id="rId2" display="https://files.afu.se/Downloads/Transcripts/Phantoms%20and%20Monsters%20(Lon%20Strickler)/"/>
    <hyperlink ref="C216" r:id="rId216" display="https://youtu.be/cvoqKf6vl9s"/>
    <hyperlink ref="F216" r:id="rId2" display="https://files.afu.se/Downloads/Transcripts/Phantoms%20and%20Monsters%20(Lon%20Strickler)/"/>
    <hyperlink ref="C217" r:id="rId217" display="https://youtu.be/Md59xEV6AbQ"/>
    <hyperlink ref="F217" r:id="rId2" display="https://files.afu.se/Downloads/Transcripts/Phantoms%20and%20Monsters%20(Lon%20Strickler)/"/>
    <hyperlink ref="C218" r:id="rId218" display="https://youtu.be/0BYZgqpj9f8"/>
    <hyperlink ref="F218" r:id="rId2" display="https://files.afu.se/Downloads/Transcripts/Phantoms%20and%20Monsters%20(Lon%20Strickler)/"/>
    <hyperlink ref="C219" r:id="rId219" display="https://youtu.be/NpWsPw6-4wg"/>
    <hyperlink ref="F219" r:id="rId2" display="https://files.afu.se/Downloads/Transcripts/Phantoms%20and%20Monsters%20(Lon%20Strickler)/"/>
    <hyperlink ref="C220" r:id="rId220" display="https://youtu.be/H5Y4PSY0oX0"/>
    <hyperlink ref="F220" r:id="rId2" display="https://files.afu.se/Downloads/Transcripts/Phantoms%20and%20Monsters%20(Lon%20Strickler)/"/>
    <hyperlink ref="C221" r:id="rId221" display="https://youtu.be/2NOJAO7AYhg"/>
    <hyperlink ref="F221" r:id="rId2" display="https://files.afu.se/Downloads/Transcripts/Phantoms%20and%20Monsters%20(Lon%20Strickler)/"/>
    <hyperlink ref="C222" r:id="rId222" display="https://youtu.be/27J_FIy3oEg"/>
    <hyperlink ref="F222" r:id="rId2" display="https://files.afu.se/Downloads/Transcripts/Phantoms%20and%20Monsters%20(Lon%20Strickler)/"/>
    <hyperlink ref="C223" r:id="rId223" display="https://youtu.be/Ljk5v_Wc4QM"/>
    <hyperlink ref="F223" r:id="rId2" display="https://files.afu.se/Downloads/Transcripts/Phantoms%20and%20Monsters%20(Lon%20Strickler)/"/>
    <hyperlink ref="C224" r:id="rId224" display="https://youtu.be/aNUsAslD69Q"/>
    <hyperlink ref="F224" r:id="rId2" display="https://files.afu.se/Downloads/Transcripts/Phantoms%20and%20Monsters%20(Lon%20Strickler)/"/>
    <hyperlink ref="C225" r:id="rId225" display="https://youtu.be/aW151peObPQ"/>
    <hyperlink ref="F225" r:id="rId2" display="https://files.afu.se/Downloads/Transcripts/Phantoms%20and%20Monsters%20(Lon%20Strickler)/"/>
    <hyperlink ref="C226" r:id="rId226" display="https://youtu.be/h8vNEB6a1xA"/>
    <hyperlink ref="F226" r:id="rId2" display="https://files.afu.se/Downloads/Transcripts/Phantoms%20and%20Monsters%20(Lon%20Strickler)/"/>
    <hyperlink ref="C227" r:id="rId227" display="https://youtu.be/XcEwyeDnhQQ"/>
    <hyperlink ref="F227" r:id="rId2" display="https://files.afu.se/Downloads/Transcripts/Phantoms%20and%20Monsters%20(Lon%20Strickler)/"/>
    <hyperlink ref="C228" r:id="rId228" display="https://youtu.be/AJTN_MsnlDU"/>
    <hyperlink ref="F228" r:id="rId2" display="https://files.afu.se/Downloads/Transcripts/Phantoms%20and%20Monsters%20(Lon%20Strickler)/"/>
    <hyperlink ref="C229" r:id="rId229" display="https://youtu.be/VVjgTksFCoQ"/>
    <hyperlink ref="F229" r:id="rId2" display="https://files.afu.se/Downloads/Transcripts/Phantoms%20and%20Monsters%20(Lon%20Strickler)/"/>
    <hyperlink ref="C230" r:id="rId230" display="https://youtu.be/nhh_33ctKb8"/>
    <hyperlink ref="F230" r:id="rId2" display="https://files.afu.se/Downloads/Transcripts/Phantoms%20and%20Monsters%20(Lon%20Strickler)/"/>
    <hyperlink ref="C231" r:id="rId231" display="https://youtu.be/blFMtVm5kxA"/>
    <hyperlink ref="F231" r:id="rId2" display="https://files.afu.se/Downloads/Transcripts/Phantoms%20and%20Monsters%20(Lon%20Strickler)/"/>
    <hyperlink ref="C232" r:id="rId232" display="https://youtu.be/SL_AjXtlAxQ"/>
    <hyperlink ref="F232" r:id="rId2" display="https://files.afu.se/Downloads/Transcripts/Phantoms%20and%20Monsters%20(Lon%20Strickler)/"/>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2023-06-26T15:17:00Z</dcterms:created>
  <dcterms:modified xsi:type="dcterms:W3CDTF">2023-06-27T07:18:19Z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E4FF2EA30E834E408504233356369C84</vt:lpwstr>
  </property>
  <property fmtid="{D5CDD505-2E9C-101B-9397-08002B2CF9AE}" pid="3" name="KSOProductBuildVer">
    <vt:lpwstr>2057-11.2.0.11417</vt:lpwstr>
  </property>
</Properties>
</file>